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showInkAnnotation="0" codeName="ThisWorkbook" defaultThemeVersion="124226"/>
  <mc:AlternateContent xmlns:mc="http://schemas.openxmlformats.org/markup-compatibility/2006">
    <mc:Choice Requires="x15">
      <x15ac:absPath xmlns:x15ac="http://schemas.microsoft.com/office/spreadsheetml/2010/11/ac" url="\\cdc.gov\project\NCEZID_DHQP_SB\Surveillance\NHSN_Secure\SIR_Metrics\State_Metric_Report\SIR 2021\For Clearance and Publication\For Posting\"/>
    </mc:Choice>
  </mc:AlternateContent>
  <xr:revisionPtr revIDLastSave="0" documentId="13_ncr:1_{1439696C-477A-477D-A9A6-2B424C83E589}" xr6:coauthVersionLast="47" xr6:coauthVersionMax="47" xr10:uidLastSave="{00000000-0000-0000-0000-000000000000}"/>
  <bookViews>
    <workbookView xWindow="-120" yWindow="-120" windowWidth="29040" windowHeight="15840" tabRatio="855" xr2:uid="{00000000-000D-0000-FFFF-FFFF00000000}"/>
  </bookViews>
  <sheets>
    <sheet name="READ ME" sheetId="62" r:id="rId1"/>
    <sheet name="Table of Contents" sheetId="1" r:id="rId2"/>
    <sheet name="Table 1a-CLABSI" sheetId="2" r:id="rId3"/>
    <sheet name="Table 1b-CAUTI" sheetId="3" r:id="rId4"/>
    <sheet name="Table 1c-VAE" sheetId="61" r:id="rId5"/>
    <sheet name="Table 1d-COLO" sheetId="85" r:id="rId6"/>
    <sheet name="Table 1d-HYST" sheetId="86" r:id="rId7"/>
    <sheet name="Table 1e-MRSA" sheetId="88" r:id="rId8"/>
    <sheet name="Table 1f-CDI" sheetId="89" r:id="rId9"/>
    <sheet name="Table 1g Footnotes" sheetId="7" r:id="rId10"/>
    <sheet name="Table 2a-NAT'L DA Data" sheetId="8" r:id="rId11"/>
    <sheet name="Table 2b-NAT'L LABID Data" sheetId="70" r:id="rId12"/>
    <sheet name="Table 2c-NAT'L SSI Data" sheetId="82" r:id="rId13"/>
    <sheet name="Table 2d-NAT'L SSI Data" sheetId="87" r:id="rId14"/>
    <sheet name="Table 3a-State CLABSI Data" sheetId="10" r:id="rId15"/>
    <sheet name="Table 3b-State CLABSI Data" sheetId="11" r:id="rId16"/>
    <sheet name="Table 3c-State CLABSI Data" sheetId="12" r:id="rId17"/>
    <sheet name="Table 4a-State CAUTI Data" sheetId="55" r:id="rId18"/>
    <sheet name="Table 4b-State CAUTI Data" sheetId="56" r:id="rId19"/>
    <sheet name="Table 4c-State CAUTI Data" sheetId="57" r:id="rId20"/>
    <sheet name="Table 5a-State VAE Data" sheetId="43" r:id="rId21"/>
    <sheet name="Table 5b-State VAE Data" sheetId="44" r:id="rId22"/>
    <sheet name="Table 5c-State VAE Data" sheetId="45" r:id="rId23"/>
    <sheet name="Table 6a-State SSI Data" sheetId="80" r:id="rId24"/>
    <sheet name="Table 6b-State SSI Data" sheetId="81" r:id="rId25"/>
    <sheet name="Table 7-State MRSA Data" sheetId="94" r:id="rId26"/>
    <sheet name="Table 8-State CDI Data" sheetId="91" r:id="rId27"/>
    <sheet name="Table 9-NAT'L SIR Comparison" sheetId="71" r:id="rId28"/>
    <sheet name="Table 10a-State SIR Comparison" sheetId="72" r:id="rId29"/>
    <sheet name="Table 10b-State SIR Comparison" sheetId="73" r:id="rId30"/>
    <sheet name="Table 10c-State SIR Comparison" sheetId="74" r:id="rId31"/>
    <sheet name="Table 10d-State SIR Comparison" sheetId="83" r:id="rId32"/>
    <sheet name="Table 10e-State SIR Comparison" sheetId="84" r:id="rId33"/>
    <sheet name="Table 10f-State SIR Comparison" sheetId="92" r:id="rId34"/>
    <sheet name="Table 10g-State SIR Comparison" sheetId="93" r:id="rId35"/>
    <sheet name="Appendix A" sheetId="60" r:id="rId36"/>
    <sheet name="Appendix B" sheetId="28" r:id="rId37"/>
    <sheet name="Appendix C" sheetId="29" r:id="rId38"/>
    <sheet name="Appendix D" sheetId="58" r:id="rId39"/>
    <sheet name="Appendix E" sheetId="30" r:id="rId40"/>
    <sheet name="Additional Resources" sheetId="31" r:id="rId41"/>
  </sheets>
  <definedNames>
    <definedName name="_xlnm._FilterDatabase" localSheetId="28" hidden="1">'Table 10a-State SIR Comparison'!$A$4:$F$59</definedName>
    <definedName name="_xlnm._FilterDatabase" localSheetId="29" hidden="1">'Table 10b-State SIR Comparison'!$A$4:$F$59</definedName>
    <definedName name="_xlnm._FilterDatabase" localSheetId="31" hidden="1">'Table 10d-State SIR Comparison'!$A$4:$F$59</definedName>
    <definedName name="_xlnm._FilterDatabase" localSheetId="33" hidden="1">'Table 10f-State SIR Comparison'!$A$4:$F$59</definedName>
    <definedName name="_xlnm._FilterDatabase" localSheetId="34" hidden="1">'Table 10g-State SIR Comparison'!$A$4:$F$58</definedName>
    <definedName name="_xlnm._FilterDatabase" localSheetId="2" hidden="1">'Table 1a-CLABSI'!$A$5:$G$60</definedName>
    <definedName name="_xlnm._FilterDatabase" localSheetId="3" hidden="1">'Table 1b-CAUTI'!$A$5:$G$60</definedName>
    <definedName name="_xlnm._FilterDatabase" localSheetId="4" hidden="1">'Table 1c-VAE'!$A$5:$G$60</definedName>
    <definedName name="_xlnm._FilterDatabase" localSheetId="5" hidden="1">'Table 1d-COLO'!$D$5:$E$59</definedName>
    <definedName name="_xlnm._FilterDatabase" localSheetId="6" hidden="1">'Table 1d-HYST'!$A$4:$E$59</definedName>
    <definedName name="_xlnm._FilterDatabase" localSheetId="10" hidden="1">'Table 2a-NAT''L DA Data'!$B$7:$AF$20</definedName>
    <definedName name="_xlnm._FilterDatabase" localSheetId="12" hidden="1">'Table 2c-NAT''L SSI Data'!$A$6:$AF$47</definedName>
    <definedName name="_xlnm._FilterDatabase" localSheetId="13" hidden="1">'Table 2d-NAT''L SSI Data'!$A$6:$AF$50</definedName>
    <definedName name="_xlnm._FilterDatabase" localSheetId="14" hidden="1">'Table 3a-State CLABSI Data'!$A$5:$Q$60</definedName>
    <definedName name="_xlnm._FilterDatabase" localSheetId="15" hidden="1">'Table 3b-State CLABSI Data'!$A$5:$P$60</definedName>
    <definedName name="_xlnm._FilterDatabase" localSheetId="16" hidden="1">'Table 3c-State CLABSI Data'!$A$5:$P$60</definedName>
    <definedName name="_xlnm._FilterDatabase" localSheetId="17" hidden="1">'Table 4a-State CAUTI Data'!$A$5:$Q$60</definedName>
    <definedName name="_xlnm._FilterDatabase" localSheetId="18" hidden="1">'Table 4b-State CAUTI Data'!$A$5:$P$60</definedName>
    <definedName name="_xlnm._FilterDatabase" localSheetId="19" hidden="1">'Table 4c-State CAUTI Data'!$A$5:$P$60</definedName>
    <definedName name="_xlnm._FilterDatabase" localSheetId="20" hidden="1">'Table 5a-State VAE Data'!$A$5:$Q$60</definedName>
    <definedName name="_xlnm._FilterDatabase" localSheetId="21" hidden="1">'Table 5b-State VAE Data'!$A$5:$P$60</definedName>
    <definedName name="_xlnm._FilterDatabase" localSheetId="22" hidden="1">'Table 5c-State VAE Data'!$A$5:$P$60</definedName>
    <definedName name="_xlnm._FilterDatabase" localSheetId="23" hidden="1">'Table 6a-State SSI Data'!$A$5:$R$60</definedName>
    <definedName name="_xlnm._FilterDatabase" localSheetId="24" hidden="1">'Table 6b-State SSI Data'!$A$5:$R$60</definedName>
    <definedName name="_xlnm._FilterDatabase" localSheetId="25" hidden="1">'Table 7-State MRSA Data'!$A$5:$Q$60</definedName>
    <definedName name="_xlnm._FilterDatabase" localSheetId="26" hidden="1">'Table 8-State CDI Data'!$A$5:$Q$60</definedName>
    <definedName name="new" localSheetId="35">#REF!</definedName>
    <definedName name="new" localSheetId="30">#REF!</definedName>
    <definedName name="new" localSheetId="4">#REF!</definedName>
    <definedName name="new" localSheetId="6">#REF!</definedName>
    <definedName name="new" localSheetId="11">#REF!</definedName>
    <definedName name="new" localSheetId="13">#REF!</definedName>
    <definedName name="new" localSheetId="25">#REF!</definedName>
    <definedName name="new">#REF!</definedName>
    <definedName name="New_table_3a" localSheetId="35">#REF!</definedName>
    <definedName name="New_table_3a" localSheetId="28">#REF!</definedName>
    <definedName name="New_table_3a" localSheetId="29">#REF!</definedName>
    <definedName name="New_table_3a" localSheetId="30">#REF!</definedName>
    <definedName name="New_table_3a" localSheetId="31">#REF!</definedName>
    <definedName name="New_table_3a" localSheetId="32">#REF!</definedName>
    <definedName name="New_table_3a" localSheetId="33">#REF!</definedName>
    <definedName name="New_table_3a" localSheetId="34">#REF!</definedName>
    <definedName name="New_table_3a" localSheetId="3">#REF!</definedName>
    <definedName name="New_table_3a" localSheetId="4">#REF!</definedName>
    <definedName name="New_table_3a" localSheetId="5">#REF!</definedName>
    <definedName name="New_table_3a" localSheetId="6">#REF!</definedName>
    <definedName name="New_table_3a" localSheetId="7">#REF!</definedName>
    <definedName name="New_table_3a" localSheetId="8">#REF!</definedName>
    <definedName name="New_table_3a" localSheetId="10">#REF!</definedName>
    <definedName name="New_table_3a" localSheetId="11">#REF!</definedName>
    <definedName name="New_table_3a" localSheetId="13">#REF!</definedName>
    <definedName name="New_table_3a" localSheetId="15">#REF!</definedName>
    <definedName name="New_table_3a" localSheetId="16">#REF!</definedName>
    <definedName name="New_table_3a" localSheetId="17">#REF!</definedName>
    <definedName name="New_table_3a" localSheetId="18">#REF!</definedName>
    <definedName name="New_table_3a" localSheetId="19">#REF!</definedName>
    <definedName name="New_table_3a" localSheetId="20">#REF!</definedName>
    <definedName name="New_table_3a" localSheetId="21">#REF!</definedName>
    <definedName name="New_table_3a" localSheetId="22">#REF!</definedName>
    <definedName name="New_table_3a" localSheetId="23">#REF!</definedName>
    <definedName name="New_table_3a" localSheetId="24">#REF!</definedName>
    <definedName name="New_table_3a" localSheetId="25">#REF!</definedName>
    <definedName name="New_table_3a" localSheetId="26">#REF!</definedName>
    <definedName name="New_table_3a" localSheetId="27">#REF!</definedName>
    <definedName name="New_table_3a" localSheetId="1">#REF!</definedName>
    <definedName name="New_table_3a">#REF!</definedName>
    <definedName name="New_table_3b" localSheetId="35">#REF!</definedName>
    <definedName name="New_table_3b" localSheetId="28">#REF!</definedName>
    <definedName name="New_table_3b" localSheetId="29">#REF!</definedName>
    <definedName name="New_table_3b" localSheetId="30">#REF!</definedName>
    <definedName name="New_table_3b" localSheetId="31">#REF!</definedName>
    <definedName name="New_table_3b" localSheetId="32">#REF!</definedName>
    <definedName name="New_table_3b" localSheetId="33">#REF!</definedName>
    <definedName name="New_table_3b" localSheetId="34">#REF!</definedName>
    <definedName name="New_table_3b" localSheetId="3">#REF!</definedName>
    <definedName name="New_table_3b" localSheetId="4">#REF!</definedName>
    <definedName name="New_table_3b" localSheetId="6">#REF!</definedName>
    <definedName name="New_table_3b" localSheetId="7">#REF!</definedName>
    <definedName name="New_table_3b" localSheetId="8">#REF!</definedName>
    <definedName name="New_table_3b" localSheetId="10">#REF!</definedName>
    <definedName name="New_table_3b" localSheetId="11">#REF!</definedName>
    <definedName name="New_table_3b" localSheetId="13">#REF!</definedName>
    <definedName name="New_table_3b" localSheetId="15">#REF!</definedName>
    <definedName name="New_table_3b" localSheetId="16">#REF!</definedName>
    <definedName name="New_table_3b" localSheetId="17">#REF!</definedName>
    <definedName name="New_table_3b" localSheetId="18">#REF!</definedName>
    <definedName name="New_table_3b" localSheetId="19">#REF!</definedName>
    <definedName name="New_table_3b" localSheetId="20">#REF!</definedName>
    <definedName name="New_table_3b" localSheetId="21">#REF!</definedName>
    <definedName name="New_table_3b" localSheetId="22">#REF!</definedName>
    <definedName name="New_table_3b" localSheetId="23">#REF!</definedName>
    <definedName name="New_table_3b" localSheetId="24">#REF!</definedName>
    <definedName name="New_table_3b" localSheetId="25">#REF!</definedName>
    <definedName name="New_table_3b" localSheetId="26">#REF!</definedName>
    <definedName name="New_table_3b" localSheetId="27">#REF!</definedName>
    <definedName name="New_table_3b" localSheetId="1">#REF!</definedName>
    <definedName name="New_table_3b">#REF!</definedName>
    <definedName name="New_table_3bb" localSheetId="35">#REF!</definedName>
    <definedName name="New_table_3bb" localSheetId="30">#REF!</definedName>
    <definedName name="New_table_3bb" localSheetId="33">#REF!</definedName>
    <definedName name="New_table_3bb" localSheetId="34">#REF!</definedName>
    <definedName name="New_table_3bb" localSheetId="4">#REF!</definedName>
    <definedName name="New_table_3bb" localSheetId="6">#REF!</definedName>
    <definedName name="New_table_3bb" localSheetId="10">#REF!</definedName>
    <definedName name="New_table_3bb" localSheetId="11">#REF!</definedName>
    <definedName name="New_table_3bb" localSheetId="13">#REF!</definedName>
    <definedName name="New_table_3bb" localSheetId="25">#REF!</definedName>
    <definedName name="New_table_3bb" localSheetId="27">#REF!</definedName>
    <definedName name="New_table_3bb">#REF!</definedName>
    <definedName name="New_table_3c" localSheetId="35">#REF!</definedName>
    <definedName name="New_table_3c" localSheetId="28">#REF!</definedName>
    <definedName name="New_table_3c" localSheetId="29">#REF!</definedName>
    <definedName name="New_table_3c" localSheetId="30">#REF!</definedName>
    <definedName name="New_table_3c" localSheetId="31">#REF!</definedName>
    <definedName name="New_table_3c" localSheetId="32">#REF!</definedName>
    <definedName name="New_table_3c" localSheetId="33">#REF!</definedName>
    <definedName name="New_table_3c" localSheetId="34">#REF!</definedName>
    <definedName name="New_table_3c" localSheetId="3">#REF!</definedName>
    <definedName name="New_table_3c" localSheetId="4">#REF!</definedName>
    <definedName name="New_table_3c" localSheetId="6">#REF!</definedName>
    <definedName name="New_table_3c" localSheetId="7">#REF!</definedName>
    <definedName name="New_table_3c" localSheetId="8">#REF!</definedName>
    <definedName name="New_table_3c" localSheetId="10">#REF!</definedName>
    <definedName name="New_table_3c" localSheetId="11">#REF!</definedName>
    <definedName name="New_table_3c" localSheetId="13">#REF!</definedName>
    <definedName name="New_table_3c" localSheetId="15">#REF!</definedName>
    <definedName name="New_table_3c" localSheetId="16">#REF!</definedName>
    <definedName name="New_table_3c" localSheetId="17">#REF!</definedName>
    <definedName name="New_table_3c" localSheetId="18">#REF!</definedName>
    <definedName name="New_table_3c" localSheetId="19">#REF!</definedName>
    <definedName name="New_table_3c" localSheetId="20">#REF!</definedName>
    <definedName name="New_table_3c" localSheetId="21">#REF!</definedName>
    <definedName name="New_table_3c" localSheetId="22">#REF!</definedName>
    <definedName name="New_table_3c" localSheetId="23">#REF!</definedName>
    <definedName name="New_table_3c" localSheetId="24">#REF!</definedName>
    <definedName name="New_table_3c" localSheetId="25">#REF!</definedName>
    <definedName name="New_table_3c" localSheetId="26">#REF!</definedName>
    <definedName name="New_table_3c" localSheetId="27">#REF!</definedName>
    <definedName name="New_table_3c" localSheetId="1">#REF!</definedName>
    <definedName name="New_table_3c">#REF!</definedName>
    <definedName name="New_table_3d" localSheetId="35">#REF!</definedName>
    <definedName name="New_table_3d" localSheetId="28">#REF!</definedName>
    <definedName name="New_table_3d" localSheetId="29">#REF!</definedName>
    <definedName name="New_table_3d" localSheetId="30">#REF!</definedName>
    <definedName name="New_table_3d" localSheetId="31">#REF!</definedName>
    <definedName name="New_table_3d" localSheetId="32">#REF!</definedName>
    <definedName name="New_table_3d" localSheetId="33">#REF!</definedName>
    <definedName name="New_table_3d" localSheetId="34">#REF!</definedName>
    <definedName name="New_table_3d" localSheetId="3">#REF!</definedName>
    <definedName name="New_table_3d" localSheetId="4">#REF!</definedName>
    <definedName name="New_table_3d" localSheetId="6">#REF!</definedName>
    <definedName name="New_table_3d" localSheetId="7">#REF!</definedName>
    <definedName name="New_table_3d" localSheetId="8">#REF!</definedName>
    <definedName name="New_table_3d" localSheetId="10">#REF!</definedName>
    <definedName name="New_table_3d" localSheetId="11">#REF!</definedName>
    <definedName name="New_table_3d" localSheetId="13">#REF!</definedName>
    <definedName name="New_table_3d" localSheetId="15">#REF!</definedName>
    <definedName name="New_table_3d" localSheetId="16">#REF!</definedName>
    <definedName name="New_table_3d" localSheetId="17">#REF!</definedName>
    <definedName name="New_table_3d" localSheetId="18">#REF!</definedName>
    <definedName name="New_table_3d" localSheetId="19">#REF!</definedName>
    <definedName name="New_table_3d" localSheetId="20">#REF!</definedName>
    <definedName name="New_table_3d" localSheetId="21">#REF!</definedName>
    <definedName name="New_table_3d" localSheetId="22">#REF!</definedName>
    <definedName name="New_table_3d" localSheetId="23">#REF!</definedName>
    <definedName name="New_table_3d" localSheetId="24">#REF!</definedName>
    <definedName name="New_table_3d" localSheetId="25">#REF!</definedName>
    <definedName name="New_table_3d" localSheetId="26">#REF!</definedName>
    <definedName name="New_table_3d" localSheetId="27">#REF!</definedName>
    <definedName name="New_table_3d" localSheetId="1">#REF!</definedName>
    <definedName name="New_table_3d">#REF!</definedName>
    <definedName name="New_table_5a" localSheetId="35">#REF!</definedName>
    <definedName name="New_table_5a" localSheetId="28">#REF!</definedName>
    <definedName name="New_table_5a" localSheetId="29">#REF!</definedName>
    <definedName name="New_table_5a" localSheetId="30">#REF!</definedName>
    <definedName name="New_table_5a" localSheetId="31">#REF!</definedName>
    <definedName name="New_table_5a" localSheetId="32">#REF!</definedName>
    <definedName name="New_table_5a" localSheetId="33">#REF!</definedName>
    <definedName name="New_table_5a" localSheetId="34">#REF!</definedName>
    <definedName name="New_table_5a" localSheetId="3">#REF!</definedName>
    <definedName name="New_table_5a" localSheetId="4">#REF!</definedName>
    <definedName name="New_table_5a" localSheetId="6">#REF!</definedName>
    <definedName name="New_table_5a" localSheetId="7">#REF!</definedName>
    <definedName name="New_table_5a" localSheetId="8">#REF!</definedName>
    <definedName name="New_table_5a" localSheetId="10">#REF!</definedName>
    <definedName name="New_table_5a" localSheetId="11">#REF!</definedName>
    <definedName name="New_table_5a" localSheetId="13">#REF!</definedName>
    <definedName name="New_table_5a" localSheetId="15">#REF!</definedName>
    <definedName name="New_table_5a" localSheetId="16">#REF!</definedName>
    <definedName name="New_table_5a" localSheetId="17">#REF!</definedName>
    <definedName name="New_table_5a" localSheetId="18">#REF!</definedName>
    <definedName name="New_table_5a" localSheetId="19">#REF!</definedName>
    <definedName name="New_table_5a" localSheetId="20">#REF!</definedName>
    <definedName name="New_table_5a" localSheetId="21">#REF!</definedName>
    <definedName name="New_table_5a" localSheetId="22">#REF!</definedName>
    <definedName name="New_table_5a" localSheetId="23">#REF!</definedName>
    <definedName name="New_table_5a" localSheetId="24">#REF!</definedName>
    <definedName name="New_table_5a" localSheetId="25">#REF!</definedName>
    <definedName name="New_table_5a" localSheetId="26">#REF!</definedName>
    <definedName name="New_table_5a" localSheetId="27">#REF!</definedName>
    <definedName name="New_table_5a" localSheetId="1">#REF!</definedName>
    <definedName name="New_table_5a">#REF!</definedName>
    <definedName name="New_table_7b" localSheetId="35">#REF!</definedName>
    <definedName name="New_table_7b" localSheetId="28">#REF!</definedName>
    <definedName name="New_table_7b" localSheetId="29">#REF!</definedName>
    <definedName name="New_table_7b" localSheetId="30">#REF!</definedName>
    <definedName name="New_table_7b" localSheetId="31">#REF!</definedName>
    <definedName name="New_table_7b" localSheetId="32">#REF!</definedName>
    <definedName name="New_table_7b" localSheetId="33">#REF!</definedName>
    <definedName name="New_table_7b" localSheetId="34">#REF!</definedName>
    <definedName name="New_table_7b" localSheetId="3">#REF!</definedName>
    <definedName name="New_table_7b" localSheetId="4">#REF!</definedName>
    <definedName name="New_table_7b" localSheetId="6">#REF!</definedName>
    <definedName name="New_table_7b" localSheetId="7">#REF!</definedName>
    <definedName name="New_table_7b" localSheetId="8">#REF!</definedName>
    <definedName name="New_table_7b" localSheetId="10">#REF!</definedName>
    <definedName name="New_table_7b" localSheetId="11">#REF!</definedName>
    <definedName name="New_table_7b" localSheetId="13">#REF!</definedName>
    <definedName name="New_table_7b" localSheetId="15">#REF!</definedName>
    <definedName name="New_table_7b" localSheetId="16">#REF!</definedName>
    <definedName name="New_table_7b" localSheetId="17">#REF!</definedName>
    <definedName name="New_table_7b" localSheetId="18">#REF!</definedName>
    <definedName name="New_table_7b" localSheetId="19">#REF!</definedName>
    <definedName name="New_table_7b" localSheetId="20">#REF!</definedName>
    <definedName name="New_table_7b" localSheetId="21">#REF!</definedName>
    <definedName name="New_table_7b" localSheetId="22">#REF!</definedName>
    <definedName name="New_table_7b" localSheetId="23">#REF!</definedName>
    <definedName name="New_table_7b" localSheetId="24">#REF!</definedName>
    <definedName name="New_table_7b" localSheetId="25">#REF!</definedName>
    <definedName name="New_table_7b" localSheetId="26">#REF!</definedName>
    <definedName name="New_table_7b" localSheetId="27">#REF!</definedName>
    <definedName name="New_table_7b" localSheetId="1">#REF!</definedName>
    <definedName name="New_table_7b">#REF!</definedName>
    <definedName name="New_table_7c" localSheetId="35">#REF!</definedName>
    <definedName name="New_table_7c" localSheetId="28">#REF!</definedName>
    <definedName name="New_table_7c" localSheetId="29">#REF!</definedName>
    <definedName name="New_table_7c" localSheetId="30">#REF!</definedName>
    <definedName name="New_table_7c" localSheetId="31">#REF!</definedName>
    <definedName name="New_table_7c" localSheetId="32">#REF!</definedName>
    <definedName name="New_table_7c" localSheetId="33">#REF!</definedName>
    <definedName name="New_table_7c" localSheetId="34">#REF!</definedName>
    <definedName name="New_table_7c" localSheetId="3">#REF!</definedName>
    <definedName name="New_table_7c" localSheetId="4">#REF!</definedName>
    <definedName name="New_table_7c" localSheetId="6">#REF!</definedName>
    <definedName name="New_table_7c" localSheetId="7">#REF!</definedName>
    <definedName name="New_table_7c" localSheetId="8">#REF!</definedName>
    <definedName name="New_table_7c" localSheetId="10">#REF!</definedName>
    <definedName name="New_table_7c" localSheetId="11">#REF!</definedName>
    <definedName name="New_table_7c" localSheetId="13">#REF!</definedName>
    <definedName name="New_table_7c" localSheetId="15">#REF!</definedName>
    <definedName name="New_table_7c" localSheetId="16">#REF!</definedName>
    <definedName name="New_table_7c" localSheetId="17">#REF!</definedName>
    <definedName name="New_table_7c" localSheetId="18">#REF!</definedName>
    <definedName name="New_table_7c" localSheetId="19">#REF!</definedName>
    <definedName name="New_table_7c" localSheetId="20">#REF!</definedName>
    <definedName name="New_table_7c" localSheetId="21">#REF!</definedName>
    <definedName name="New_table_7c" localSheetId="22">#REF!</definedName>
    <definedName name="New_table_7c" localSheetId="23">#REF!</definedName>
    <definedName name="New_table_7c" localSheetId="24">#REF!</definedName>
    <definedName name="New_table_7c" localSheetId="25">#REF!</definedName>
    <definedName name="New_table_7c" localSheetId="26">#REF!</definedName>
    <definedName name="New_table_7c" localSheetId="27">#REF!</definedName>
    <definedName name="New_table_7c" localSheetId="1">#REF!</definedName>
    <definedName name="New_table_7c">#REF!</definedName>
    <definedName name="NEWTAB" localSheetId="35">#REF!</definedName>
    <definedName name="NEWTAB" localSheetId="29">#REF!</definedName>
    <definedName name="NEWTAB" localSheetId="30">#REF!</definedName>
    <definedName name="NEWTAB" localSheetId="31">#REF!</definedName>
    <definedName name="NEWTAB" localSheetId="32">#REF!</definedName>
    <definedName name="NEWTAB" localSheetId="33">#REF!</definedName>
    <definedName name="NEWTAB" localSheetId="34">#REF!</definedName>
    <definedName name="NEWTAB" localSheetId="4">#REF!</definedName>
    <definedName name="NEWTAB" localSheetId="6">#REF!</definedName>
    <definedName name="NEWTAB" localSheetId="7">#REF!</definedName>
    <definedName name="NEWTAB" localSheetId="8">#REF!</definedName>
    <definedName name="NEWTAB" localSheetId="10">#REF!</definedName>
    <definedName name="NEWTAB" localSheetId="11">#REF!</definedName>
    <definedName name="NEWTAB" localSheetId="13">#REF!</definedName>
    <definedName name="NEWTAB" localSheetId="15">#REF!</definedName>
    <definedName name="NEWTAB" localSheetId="16">#REF!</definedName>
    <definedName name="NEWTAB" localSheetId="17">#REF!</definedName>
    <definedName name="NEWTAB" localSheetId="18">#REF!</definedName>
    <definedName name="NEWTAB" localSheetId="19">#REF!</definedName>
    <definedName name="NEWTAB" localSheetId="20">#REF!</definedName>
    <definedName name="NEWTAB" localSheetId="21">#REF!</definedName>
    <definedName name="NEWTAB" localSheetId="22">#REF!</definedName>
    <definedName name="NEWTAB" localSheetId="23">#REF!</definedName>
    <definedName name="NEWTAB" localSheetId="24">#REF!</definedName>
    <definedName name="NEWTAB" localSheetId="25">#REF!</definedName>
    <definedName name="NEWTAB" localSheetId="26">#REF!</definedName>
    <definedName name="NEWTAB" localSheetId="27">#REF!</definedName>
    <definedName name="NEWTAB" localSheetId="1">#REF!</definedName>
    <definedName name="NEWTAB">#REF!</definedName>
    <definedName name="Table_1a" localSheetId="3">'Table 1b-CAUTI'!$A$5:$A$59</definedName>
    <definedName name="Table_1a" localSheetId="4">'Table 1c-VAE'!$A$5:$A$59</definedName>
    <definedName name="Table_1a" localSheetId="11">#REF!</definedName>
    <definedName name="Table_1a">'Table 1a-CLABSI'!$A$5:$A$59</definedName>
    <definedName name="Table_1b" localSheetId="35">#REF!</definedName>
    <definedName name="Table_1b" localSheetId="29">#REF!</definedName>
    <definedName name="Table_1b" localSheetId="30">#REF!</definedName>
    <definedName name="Table_1b" localSheetId="31">#REF!</definedName>
    <definedName name="Table_1b" localSheetId="32">#REF!</definedName>
    <definedName name="Table_1b" localSheetId="33">#REF!</definedName>
    <definedName name="Table_1b" localSheetId="34">#REF!</definedName>
    <definedName name="Table_1b" localSheetId="4">#REF!</definedName>
    <definedName name="Table_1b" localSheetId="6">#REF!</definedName>
    <definedName name="Table_1b" localSheetId="7">#REF!</definedName>
    <definedName name="Table_1b" localSheetId="8">#REF!</definedName>
    <definedName name="Table_1b" localSheetId="10">#REF!</definedName>
    <definedName name="Table_1b" localSheetId="11">#REF!</definedName>
    <definedName name="Table_1b" localSheetId="13">#REF!</definedName>
    <definedName name="Table_1b" localSheetId="25">#REF!</definedName>
    <definedName name="Table_1b" localSheetId="26">#REF!</definedName>
    <definedName name="Table_1b" localSheetId="27">#REF!</definedName>
    <definedName name="Table_1b" localSheetId="1">#REF!</definedName>
    <definedName name="Table_1b">#REF!</definedName>
    <definedName name="Table_3a" localSheetId="11">#REF!</definedName>
    <definedName name="Table_3a" localSheetId="15">'Table 3b-State CLABSI Data'!$A$5:$H$60</definedName>
    <definedName name="Table_3a" localSheetId="16">'Table 3c-State CLABSI Data'!$A$5:$H$60</definedName>
    <definedName name="Table_3a" localSheetId="17">'Table 4a-State CAUTI Data'!$A$5:$I$60</definedName>
    <definedName name="Table_3a" localSheetId="18">'Table 4b-State CAUTI Data'!$A$5:$H$60</definedName>
    <definedName name="Table_3a" localSheetId="19">'Table 4c-State CAUTI Data'!$A$5:$H$60</definedName>
    <definedName name="Table_3a" localSheetId="20">'Table 5a-State VAE Data'!$A$5:$I$60</definedName>
    <definedName name="Table_3a" localSheetId="21">'Table 5b-State VAE Data'!$A$5:$H$60</definedName>
    <definedName name="Table_3a" localSheetId="22">'Table 5c-State VAE Data'!$A$5:$H$60</definedName>
    <definedName name="Table_3a" localSheetId="23">'Table 6a-State SSI Data'!$A$5:$J$60</definedName>
    <definedName name="Table_3a" localSheetId="24">'Table 6b-State SSI Data'!$A$5:$J$60</definedName>
    <definedName name="Table_3a" localSheetId="25">'Table 7-State MRSA Data'!$A$5:$I$59</definedName>
    <definedName name="Table_3a" localSheetId="26">'Table 8-State CDI Data'!$A$5:$I$59</definedName>
    <definedName name="Table_3a">'Table 3a-State CLABSI Data'!$A$5:$I$59</definedName>
    <definedName name="Table_3b" localSheetId="35">#REF!</definedName>
    <definedName name="Table_3b" localSheetId="29">#REF!</definedName>
    <definedName name="Table_3b" localSheetId="30">#REF!</definedName>
    <definedName name="Table_3b" localSheetId="31">#REF!</definedName>
    <definedName name="Table_3b" localSheetId="32">#REF!</definedName>
    <definedName name="Table_3b" localSheetId="33">#REF!</definedName>
    <definedName name="Table_3b" localSheetId="34">#REF!</definedName>
    <definedName name="Table_3b" localSheetId="4">#REF!</definedName>
    <definedName name="Table_3b" localSheetId="6">#REF!</definedName>
    <definedName name="Table_3b" localSheetId="7">#REF!</definedName>
    <definedName name="Table_3b" localSheetId="8">#REF!</definedName>
    <definedName name="Table_3b" localSheetId="10">#REF!</definedName>
    <definedName name="Table_3b" localSheetId="11">#REF!</definedName>
    <definedName name="Table_3b" localSheetId="13">#REF!</definedName>
    <definedName name="Table_3b" localSheetId="25">#REF!</definedName>
    <definedName name="Table_3b" localSheetId="26">#REF!</definedName>
    <definedName name="Table_3b" localSheetId="27">#REF!</definedName>
    <definedName name="Table_3b" localSheetId="1">#REF!</definedName>
    <definedName name="Table_3b">#REF!</definedName>
    <definedName name="Table_3c" localSheetId="35">#REF!</definedName>
    <definedName name="Table_3c" localSheetId="29">#REF!</definedName>
    <definedName name="Table_3c" localSheetId="30">#REF!</definedName>
    <definedName name="Table_3c" localSheetId="31">#REF!</definedName>
    <definedName name="Table_3c" localSheetId="32">#REF!</definedName>
    <definedName name="Table_3c" localSheetId="33">#REF!</definedName>
    <definedName name="Table_3c" localSheetId="34">#REF!</definedName>
    <definedName name="Table_3c" localSheetId="4">#REF!</definedName>
    <definedName name="Table_3c" localSheetId="6">#REF!</definedName>
    <definedName name="Table_3c" localSheetId="7">#REF!</definedName>
    <definedName name="Table_3c" localSheetId="8">#REF!</definedName>
    <definedName name="Table_3c" localSheetId="10">#REF!</definedName>
    <definedName name="Table_3c" localSheetId="11">#REF!</definedName>
    <definedName name="Table_3c" localSheetId="13">#REF!</definedName>
    <definedName name="Table_3c" localSheetId="25">#REF!</definedName>
    <definedName name="Table_3c" localSheetId="26">#REF!</definedName>
    <definedName name="Table_3c" localSheetId="27">#REF!</definedName>
    <definedName name="Table_3c" localSheetId="1">#REF!</definedName>
    <definedName name="Table_3c">#REF!</definedName>
    <definedName name="Table_3d" localSheetId="35">#REF!</definedName>
    <definedName name="Table_3d" localSheetId="29">#REF!</definedName>
    <definedName name="Table_3d" localSheetId="30">#REF!</definedName>
    <definedName name="Table_3d" localSheetId="31">#REF!</definedName>
    <definedName name="Table_3d" localSheetId="32">#REF!</definedName>
    <definedName name="Table_3d" localSheetId="33">#REF!</definedName>
    <definedName name="Table_3d" localSheetId="34">#REF!</definedName>
    <definedName name="Table_3d" localSheetId="4">#REF!</definedName>
    <definedName name="Table_3d" localSheetId="6">#REF!</definedName>
    <definedName name="Table_3d" localSheetId="7">#REF!</definedName>
    <definedName name="Table_3d" localSheetId="8">#REF!</definedName>
    <definedName name="Table_3d" localSheetId="10">#REF!</definedName>
    <definedName name="Table_3d" localSheetId="11">#REF!</definedName>
    <definedName name="Table_3d" localSheetId="13">#REF!</definedName>
    <definedName name="Table_3d" localSheetId="25">#REF!</definedName>
    <definedName name="Table_3d" localSheetId="26">#REF!</definedName>
    <definedName name="Table_3d" localSheetId="27">#REF!</definedName>
    <definedName name="Table_3d" localSheetId="1">#REF!</definedName>
    <definedName name="Table_3d">#REF!</definedName>
    <definedName name="Table_5_all" localSheetId="35">#REF!</definedName>
    <definedName name="Table_5_all" localSheetId="29">'Table 10b-State SIR Comparison'!$A$4:$F$58</definedName>
    <definedName name="Table_5_all" localSheetId="30">'Table 10c-State SIR Comparison'!$A$4:$F$61</definedName>
    <definedName name="Table_5_all" localSheetId="31">'Table 10d-State SIR Comparison'!$A$4:$F$59</definedName>
    <definedName name="Table_5_all" localSheetId="32">'Table 10e-State SIR Comparison'!$A$4:$F$58</definedName>
    <definedName name="Table_5_all" localSheetId="33">'Table 10f-State SIR Comparison'!$A$4:$F$58</definedName>
    <definedName name="Table_5_all" localSheetId="34">'Table 10g-State SIR Comparison'!$A$4:$F$58</definedName>
    <definedName name="Table_5_all" localSheetId="4">#REF!</definedName>
    <definedName name="Table_5_all" localSheetId="6">#REF!</definedName>
    <definedName name="Table_5_all" localSheetId="11">#REF!</definedName>
    <definedName name="Table_5_all" localSheetId="25">#REF!</definedName>
    <definedName name="Table_5_all">#REF!</definedName>
    <definedName name="Table_5_CR" localSheetId="35">#REF!</definedName>
    <definedName name="Table_5_CR" localSheetId="28">#REF!</definedName>
    <definedName name="Table_5_CR" localSheetId="29">#REF!</definedName>
    <definedName name="Table_5_CR" localSheetId="30">#REF!</definedName>
    <definedName name="Table_5_CR" localSheetId="31">#REF!</definedName>
    <definedName name="Table_5_CR" localSheetId="32">#REF!</definedName>
    <definedName name="Table_5_CR" localSheetId="33">#REF!</definedName>
    <definedName name="Table_5_CR" localSheetId="34">#REF!</definedName>
    <definedName name="Table_5_CR" localSheetId="3">#REF!</definedName>
    <definedName name="Table_5_CR" localSheetId="4">#REF!</definedName>
    <definedName name="Table_5_CR" localSheetId="6">#REF!</definedName>
    <definedName name="Table_5_CR" localSheetId="7">#REF!</definedName>
    <definedName name="Table_5_CR" localSheetId="8">#REF!</definedName>
    <definedName name="Table_5_CR" localSheetId="10">#REF!</definedName>
    <definedName name="Table_5_CR" localSheetId="11">#REF!</definedName>
    <definedName name="Table_5_CR" localSheetId="13">#REF!</definedName>
    <definedName name="Table_5_CR" localSheetId="15">#REF!</definedName>
    <definedName name="Table_5_CR" localSheetId="16">#REF!</definedName>
    <definedName name="Table_5_CR" localSheetId="17">#REF!</definedName>
    <definedName name="Table_5_CR" localSheetId="18">#REF!</definedName>
    <definedName name="Table_5_CR" localSheetId="19">#REF!</definedName>
    <definedName name="Table_5_CR" localSheetId="20">#REF!</definedName>
    <definedName name="Table_5_CR" localSheetId="21">#REF!</definedName>
    <definedName name="Table_5_CR" localSheetId="22">#REF!</definedName>
    <definedName name="Table_5_CR" localSheetId="23">#REF!</definedName>
    <definedName name="Table_5_CR" localSheetId="24">#REF!</definedName>
    <definedName name="Table_5_CR" localSheetId="25">#REF!</definedName>
    <definedName name="Table_5_CR" localSheetId="26">#REF!</definedName>
    <definedName name="Table_5_CR" localSheetId="27">#REF!</definedName>
    <definedName name="Table_5_CR" localSheetId="1">#REF!</definedName>
    <definedName name="Table_5_CR">#REF!</definedName>
    <definedName name="Table_5a_all" localSheetId="35">#REF!</definedName>
    <definedName name="Table_5a_all" localSheetId="29">#REF!</definedName>
    <definedName name="Table_5a_all" localSheetId="30">#REF!</definedName>
    <definedName name="Table_5a_all" localSheetId="31">#REF!</definedName>
    <definedName name="Table_5a_all" localSheetId="32">#REF!</definedName>
    <definedName name="Table_5a_all" localSheetId="33">#REF!</definedName>
    <definedName name="Table_5a_all" localSheetId="34">#REF!</definedName>
    <definedName name="Table_5a_all" localSheetId="4">#REF!</definedName>
    <definedName name="Table_5a_all" localSheetId="6">#REF!</definedName>
    <definedName name="Table_5a_all" localSheetId="7">#REF!</definedName>
    <definedName name="Table_5a_all" localSheetId="8">#REF!</definedName>
    <definedName name="Table_5a_all" localSheetId="10">#REF!</definedName>
    <definedName name="Table_5a_all" localSheetId="11">#REF!</definedName>
    <definedName name="Table_5a_all" localSheetId="13">#REF!</definedName>
    <definedName name="Table_5a_all" localSheetId="25">#REF!</definedName>
    <definedName name="Table_5a_all" localSheetId="26">#REF!</definedName>
    <definedName name="Table_5a_all" localSheetId="27">#REF!</definedName>
    <definedName name="Table_5a_all" localSheetId="1">#REF!</definedName>
    <definedName name="Table_5a_all">#REF!</definedName>
    <definedName name="Table_5a_cr" localSheetId="35">#REF!</definedName>
    <definedName name="Table_5a_cr" localSheetId="28">#REF!</definedName>
    <definedName name="Table_5a_cr" localSheetId="29">#REF!</definedName>
    <definedName name="Table_5a_cr" localSheetId="30">#REF!</definedName>
    <definedName name="Table_5a_cr" localSheetId="31">#REF!</definedName>
    <definedName name="Table_5a_cr" localSheetId="32">#REF!</definedName>
    <definedName name="Table_5a_cr" localSheetId="33">#REF!</definedName>
    <definedName name="Table_5a_cr" localSheetId="34">#REF!</definedName>
    <definedName name="Table_5a_cr" localSheetId="3">#REF!</definedName>
    <definedName name="Table_5a_cr" localSheetId="4">#REF!</definedName>
    <definedName name="Table_5a_cr" localSheetId="5">#REF!</definedName>
    <definedName name="Table_5a_cr" localSheetId="6">#REF!</definedName>
    <definedName name="Table_5a_cr" localSheetId="7">#REF!</definedName>
    <definedName name="Table_5a_cr" localSheetId="8">#REF!</definedName>
    <definedName name="Table_5a_cr" localSheetId="10">#REF!</definedName>
    <definedName name="Table_5a_cr" localSheetId="11">#REF!</definedName>
    <definedName name="Table_5a_cr" localSheetId="13">#REF!</definedName>
    <definedName name="Table_5a_cr" localSheetId="15">#REF!</definedName>
    <definedName name="Table_5a_cr" localSheetId="16">#REF!</definedName>
    <definedName name="Table_5a_cr" localSheetId="17">#REF!</definedName>
    <definedName name="Table_5a_cr" localSheetId="18">#REF!</definedName>
    <definedName name="Table_5a_cr" localSheetId="19">#REF!</definedName>
    <definedName name="Table_5a_cr" localSheetId="20">#REF!</definedName>
    <definedName name="Table_5a_cr" localSheetId="21">#REF!</definedName>
    <definedName name="Table_5a_cr" localSheetId="22">#REF!</definedName>
    <definedName name="Table_5a_cr" localSheetId="23">#REF!</definedName>
    <definedName name="Table_5a_cr" localSheetId="24">#REF!</definedName>
    <definedName name="Table_5a_cr" localSheetId="25">#REF!</definedName>
    <definedName name="Table_5a_cr" localSheetId="26">#REF!</definedName>
    <definedName name="Table_5a_cr" localSheetId="27">#REF!</definedName>
    <definedName name="Table_5a_cr" localSheetId="1">#REF!</definedName>
    <definedName name="Table_5a_cr">#REF!</definedName>
    <definedName name="Table_5b_All" localSheetId="35">#REF!</definedName>
    <definedName name="Table_5b_All" localSheetId="29">#REF!</definedName>
    <definedName name="Table_5b_All" localSheetId="30">#REF!</definedName>
    <definedName name="Table_5b_All" localSheetId="31">#REF!</definedName>
    <definedName name="Table_5b_All" localSheetId="32">#REF!</definedName>
    <definedName name="Table_5b_All" localSheetId="33">#REF!</definedName>
    <definedName name="Table_5b_All" localSheetId="34">#REF!</definedName>
    <definedName name="Table_5b_All" localSheetId="4">#REF!</definedName>
    <definedName name="Table_5b_All" localSheetId="6">#REF!</definedName>
    <definedName name="Table_5b_All" localSheetId="7">#REF!</definedName>
    <definedName name="Table_5b_All" localSheetId="8">#REF!</definedName>
    <definedName name="Table_5b_All" localSheetId="10">#REF!</definedName>
    <definedName name="Table_5b_All" localSheetId="11">#REF!</definedName>
    <definedName name="Table_5b_All" localSheetId="13">#REF!</definedName>
    <definedName name="Table_5b_All" localSheetId="25">#REF!</definedName>
    <definedName name="Table_5b_All" localSheetId="26">#REF!</definedName>
    <definedName name="Table_5b_All" localSheetId="27">#REF!</definedName>
    <definedName name="Table_5b_All" localSheetId="1">#REF!</definedName>
    <definedName name="Table_5b_All">#REF!</definedName>
    <definedName name="Table_5b_CR" localSheetId="35">#REF!</definedName>
    <definedName name="Table_5b_CR" localSheetId="28">#REF!</definedName>
    <definedName name="Table_5b_CR" localSheetId="29">#REF!</definedName>
    <definedName name="Table_5b_CR" localSheetId="30">#REF!</definedName>
    <definedName name="Table_5b_CR" localSheetId="31">#REF!</definedName>
    <definedName name="Table_5b_CR" localSheetId="32">#REF!</definedName>
    <definedName name="Table_5b_CR" localSheetId="33">#REF!</definedName>
    <definedName name="Table_5b_CR" localSheetId="34">#REF!</definedName>
    <definedName name="Table_5b_CR" localSheetId="3">#REF!</definedName>
    <definedName name="Table_5b_CR" localSheetId="4">#REF!</definedName>
    <definedName name="Table_5b_CR" localSheetId="5">#REF!</definedName>
    <definedName name="Table_5b_CR" localSheetId="6">#REF!</definedName>
    <definedName name="Table_5b_CR" localSheetId="7">#REF!</definedName>
    <definedName name="Table_5b_CR" localSheetId="8">#REF!</definedName>
    <definedName name="Table_5b_CR" localSheetId="10">#REF!</definedName>
    <definedName name="Table_5b_CR" localSheetId="11">#REF!</definedName>
    <definedName name="Table_5b_CR" localSheetId="13">#REF!</definedName>
    <definedName name="Table_5b_CR" localSheetId="15">#REF!</definedName>
    <definedName name="Table_5b_CR" localSheetId="16">#REF!</definedName>
    <definedName name="Table_5b_CR" localSheetId="17">#REF!</definedName>
    <definedName name="Table_5b_CR" localSheetId="18">#REF!</definedName>
    <definedName name="Table_5b_CR" localSheetId="19">#REF!</definedName>
    <definedName name="Table_5b_CR" localSheetId="20">#REF!</definedName>
    <definedName name="Table_5b_CR" localSheetId="21">#REF!</definedName>
    <definedName name="Table_5b_CR" localSheetId="22">#REF!</definedName>
    <definedName name="Table_5b_CR" localSheetId="23">#REF!</definedName>
    <definedName name="Table_5b_CR" localSheetId="24">#REF!</definedName>
    <definedName name="Table_5b_CR" localSheetId="25">#REF!</definedName>
    <definedName name="Table_5b_CR" localSheetId="26">#REF!</definedName>
    <definedName name="Table_5b_CR" localSheetId="27">#REF!</definedName>
    <definedName name="Table_5b_CR" localSheetId="1">#REF!</definedName>
    <definedName name="Table_5b_CR">#REF!</definedName>
    <definedName name="Table_5c_All" localSheetId="35">#REF!</definedName>
    <definedName name="Table_5c_All" localSheetId="29">#REF!</definedName>
    <definedName name="Table_5c_All" localSheetId="30">#REF!</definedName>
    <definedName name="Table_5c_All" localSheetId="31">#REF!</definedName>
    <definedName name="Table_5c_All" localSheetId="32">#REF!</definedName>
    <definedName name="Table_5c_All" localSheetId="33">#REF!</definedName>
    <definedName name="Table_5c_All" localSheetId="34">#REF!</definedName>
    <definedName name="Table_5c_All" localSheetId="4">#REF!</definedName>
    <definedName name="Table_5c_All" localSheetId="6">#REF!</definedName>
    <definedName name="Table_5c_All" localSheetId="7">#REF!</definedName>
    <definedName name="Table_5c_All" localSheetId="8">#REF!</definedName>
    <definedName name="Table_5c_All" localSheetId="10">#REF!</definedName>
    <definedName name="Table_5c_All" localSheetId="11">#REF!</definedName>
    <definedName name="Table_5c_All" localSheetId="13">#REF!</definedName>
    <definedName name="Table_5c_All" localSheetId="25">#REF!</definedName>
    <definedName name="Table_5c_All" localSheetId="26">#REF!</definedName>
    <definedName name="Table_5c_All" localSheetId="27">#REF!</definedName>
    <definedName name="Table_5c_All" localSheetId="1">#REF!</definedName>
    <definedName name="Table_5c_All">#REF!</definedName>
    <definedName name="Table_5c_CR" localSheetId="35">#REF!</definedName>
    <definedName name="Table_5c_CR" localSheetId="28">#REF!</definedName>
    <definedName name="Table_5c_CR" localSheetId="29">#REF!</definedName>
    <definedName name="Table_5c_CR" localSheetId="30">#REF!</definedName>
    <definedName name="Table_5c_CR" localSheetId="31">#REF!</definedName>
    <definedName name="Table_5c_CR" localSheetId="32">#REF!</definedName>
    <definedName name="Table_5c_CR" localSheetId="33">#REF!</definedName>
    <definedName name="Table_5c_CR" localSheetId="34">#REF!</definedName>
    <definedName name="Table_5c_CR" localSheetId="3">#REF!</definedName>
    <definedName name="Table_5c_CR" localSheetId="4">#REF!</definedName>
    <definedName name="Table_5c_CR" localSheetId="5">#REF!</definedName>
    <definedName name="Table_5c_CR" localSheetId="6">#REF!</definedName>
    <definedName name="Table_5c_CR" localSheetId="7">#REF!</definedName>
    <definedName name="Table_5c_CR" localSheetId="8">#REF!</definedName>
    <definedName name="Table_5c_CR" localSheetId="10">#REF!</definedName>
    <definedName name="Table_5c_CR" localSheetId="11">#REF!</definedName>
    <definedName name="Table_5c_CR" localSheetId="13">#REF!</definedName>
    <definedName name="Table_5c_CR" localSheetId="15">#REF!</definedName>
    <definedName name="Table_5c_CR" localSheetId="16">#REF!</definedName>
    <definedName name="Table_5c_CR" localSheetId="17">#REF!</definedName>
    <definedName name="Table_5c_CR" localSheetId="18">#REF!</definedName>
    <definedName name="Table_5c_CR" localSheetId="19">#REF!</definedName>
    <definedName name="Table_5c_CR" localSheetId="20">#REF!</definedName>
    <definedName name="Table_5c_CR" localSheetId="21">#REF!</definedName>
    <definedName name="Table_5c_CR" localSheetId="22">#REF!</definedName>
    <definedName name="Table_5c_CR" localSheetId="23">#REF!</definedName>
    <definedName name="Table_5c_CR" localSheetId="24">#REF!</definedName>
    <definedName name="Table_5c_CR" localSheetId="25">#REF!</definedName>
    <definedName name="Table_5c_CR" localSheetId="26">#REF!</definedName>
    <definedName name="Table_5c_CR" localSheetId="27">#REF!</definedName>
    <definedName name="Table_5c_CR" localSheetId="1">#REF!</definedName>
    <definedName name="Table_5c_CR">#REF!</definedName>
    <definedName name="Table_5d_All" localSheetId="35">#REF!</definedName>
    <definedName name="Table_5d_All" localSheetId="29">#REF!</definedName>
    <definedName name="Table_5d_All" localSheetId="30">#REF!</definedName>
    <definedName name="Table_5d_All" localSheetId="31">#REF!</definedName>
    <definedName name="Table_5d_All" localSheetId="32">#REF!</definedName>
    <definedName name="Table_5d_All" localSheetId="33">#REF!</definedName>
    <definedName name="Table_5d_All" localSheetId="34">#REF!</definedName>
    <definedName name="Table_5d_All" localSheetId="4">#REF!</definedName>
    <definedName name="Table_5d_All" localSheetId="6">#REF!</definedName>
    <definedName name="Table_5d_All" localSheetId="7">#REF!</definedName>
    <definedName name="Table_5d_All" localSheetId="8">#REF!</definedName>
    <definedName name="Table_5d_All" localSheetId="10">#REF!</definedName>
    <definedName name="Table_5d_All" localSheetId="11">#REF!</definedName>
    <definedName name="Table_5d_All" localSheetId="13">#REF!</definedName>
    <definedName name="Table_5d_All" localSheetId="25">#REF!</definedName>
    <definedName name="Table_5d_All" localSheetId="26">#REF!</definedName>
    <definedName name="Table_5d_All" localSheetId="27">#REF!</definedName>
    <definedName name="Table_5d_All" localSheetId="1">#REF!</definedName>
    <definedName name="Table_5d_All">#REF!</definedName>
    <definedName name="Table_5d_CR" localSheetId="35">#REF!</definedName>
    <definedName name="Table_5d_CR" localSheetId="28">#REF!</definedName>
    <definedName name="Table_5d_CR" localSheetId="29">#REF!</definedName>
    <definedName name="Table_5d_CR" localSheetId="30">#REF!</definedName>
    <definedName name="Table_5d_CR" localSheetId="31">#REF!</definedName>
    <definedName name="Table_5d_CR" localSheetId="32">#REF!</definedName>
    <definedName name="Table_5d_CR" localSheetId="33">#REF!</definedName>
    <definedName name="Table_5d_CR" localSheetId="34">#REF!</definedName>
    <definedName name="Table_5d_CR" localSheetId="3">#REF!</definedName>
    <definedName name="Table_5d_CR" localSheetId="4">#REF!</definedName>
    <definedName name="Table_5d_CR" localSheetId="5">#REF!</definedName>
    <definedName name="Table_5d_CR" localSheetId="6">#REF!</definedName>
    <definedName name="Table_5d_CR" localSheetId="7">#REF!</definedName>
    <definedName name="Table_5d_CR" localSheetId="8">#REF!</definedName>
    <definedName name="Table_5d_CR" localSheetId="10">#REF!</definedName>
    <definedName name="Table_5d_CR" localSheetId="11">#REF!</definedName>
    <definedName name="Table_5d_CR" localSheetId="13">#REF!</definedName>
    <definedName name="Table_5d_CR" localSheetId="15">#REF!</definedName>
    <definedName name="Table_5d_CR" localSheetId="16">#REF!</definedName>
    <definedName name="Table_5d_CR" localSheetId="17">#REF!</definedName>
    <definedName name="Table_5d_CR" localSheetId="18">#REF!</definedName>
    <definedName name="Table_5d_CR" localSheetId="19">#REF!</definedName>
    <definedName name="Table_5d_CR" localSheetId="20">#REF!</definedName>
    <definedName name="Table_5d_CR" localSheetId="21">#REF!</definedName>
    <definedName name="Table_5d_CR" localSheetId="22">#REF!</definedName>
    <definedName name="Table_5d_CR" localSheetId="23">#REF!</definedName>
    <definedName name="Table_5d_CR" localSheetId="24">#REF!</definedName>
    <definedName name="Table_5d_CR" localSheetId="25">#REF!</definedName>
    <definedName name="Table_5d_CR" localSheetId="26">#REF!</definedName>
    <definedName name="Table_5d_CR" localSheetId="27">#REF!</definedName>
    <definedName name="Table_5d_CR" localSheetId="1">#REF!</definedName>
    <definedName name="Table_5d_CR">#REF!</definedName>
    <definedName name="Table_7a" localSheetId="35">#REF!</definedName>
    <definedName name="Table_7a" localSheetId="29">#REF!</definedName>
    <definedName name="Table_7a" localSheetId="30">#REF!</definedName>
    <definedName name="Table_7a" localSheetId="31">#REF!</definedName>
    <definedName name="Table_7a" localSheetId="32">#REF!</definedName>
    <definedName name="Table_7a" localSheetId="33">#REF!</definedName>
    <definedName name="Table_7a" localSheetId="34">#REF!</definedName>
    <definedName name="Table_7a" localSheetId="4">#REF!</definedName>
    <definedName name="Table_7a" localSheetId="6">#REF!</definedName>
    <definedName name="Table_7a" localSheetId="7">#REF!</definedName>
    <definedName name="Table_7a" localSheetId="8">#REF!</definedName>
    <definedName name="Table_7a" localSheetId="10">#REF!</definedName>
    <definedName name="Table_7a" localSheetId="11">#REF!</definedName>
    <definedName name="Table_7a" localSheetId="13">#REF!</definedName>
    <definedName name="Table_7a" localSheetId="25">#REF!</definedName>
    <definedName name="Table_7a" localSheetId="26">#REF!</definedName>
    <definedName name="Table_7a" localSheetId="27">#REF!</definedName>
    <definedName name="Table_7a" localSheetId="1">#REF!</definedName>
    <definedName name="Table_7a">#REF!</definedName>
    <definedName name="Table_7b" localSheetId="35">#REF!</definedName>
    <definedName name="Table_7b" localSheetId="29">#REF!</definedName>
    <definedName name="Table_7b" localSheetId="30">#REF!</definedName>
    <definedName name="Table_7b" localSheetId="31">#REF!</definedName>
    <definedName name="Table_7b" localSheetId="32">#REF!</definedName>
    <definedName name="Table_7b" localSheetId="33">#REF!</definedName>
    <definedName name="Table_7b" localSheetId="34">#REF!</definedName>
    <definedName name="Table_7b" localSheetId="4">#REF!</definedName>
    <definedName name="Table_7b" localSheetId="6">#REF!</definedName>
    <definedName name="Table_7b" localSheetId="7">#REF!</definedName>
    <definedName name="Table_7b" localSheetId="8">#REF!</definedName>
    <definedName name="Table_7b" localSheetId="10">#REF!</definedName>
    <definedName name="Table_7b" localSheetId="11">#REF!</definedName>
    <definedName name="Table_7b" localSheetId="13">#REF!</definedName>
    <definedName name="Table_7b" localSheetId="25">#REF!</definedName>
    <definedName name="Table_7b" localSheetId="26">#REF!</definedName>
    <definedName name="Table_7b" localSheetId="27">#REF!</definedName>
    <definedName name="Table_7b" localSheetId="1">#REF!</definedName>
    <definedName name="Table_7b">#REF!</definedName>
    <definedName name="Table_7c" localSheetId="35">#REF!</definedName>
    <definedName name="Table_7c" localSheetId="29">#REF!</definedName>
    <definedName name="Table_7c" localSheetId="30">#REF!</definedName>
    <definedName name="Table_7c" localSheetId="31">#REF!</definedName>
    <definedName name="Table_7c" localSheetId="32">#REF!</definedName>
    <definedName name="Table_7c" localSheetId="33">#REF!</definedName>
    <definedName name="Table_7c" localSheetId="34">#REF!</definedName>
    <definedName name="Table_7c" localSheetId="4">#REF!</definedName>
    <definedName name="Table_7c" localSheetId="6">#REF!</definedName>
    <definedName name="Table_7c" localSheetId="7">#REF!</definedName>
    <definedName name="Table_7c" localSheetId="8">#REF!</definedName>
    <definedName name="Table_7c" localSheetId="10">#REF!</definedName>
    <definedName name="Table_7c" localSheetId="11">#REF!</definedName>
    <definedName name="Table_7c" localSheetId="13">#REF!</definedName>
    <definedName name="Table_7c" localSheetId="25">#REF!</definedName>
    <definedName name="Table_7c" localSheetId="26">#REF!</definedName>
    <definedName name="Table_7c" localSheetId="27">#REF!</definedName>
    <definedName name="Table_7c" localSheetId="1">#REF!</definedName>
    <definedName name="Table_7c">#REF!</definedName>
    <definedName name="Table_8b_all" localSheetId="35">#REF!</definedName>
    <definedName name="Table_8b_all" localSheetId="29">#REF!</definedName>
    <definedName name="Table_8b_all" localSheetId="30">#REF!</definedName>
    <definedName name="Table_8b_all" localSheetId="31">#REF!</definedName>
    <definedName name="Table_8b_all" localSheetId="32">#REF!</definedName>
    <definedName name="Table_8b_all" localSheetId="33">#REF!</definedName>
    <definedName name="Table_8b_all" localSheetId="34">#REF!</definedName>
    <definedName name="Table_8b_all" localSheetId="4">#REF!</definedName>
    <definedName name="Table_8b_all" localSheetId="6">#REF!</definedName>
    <definedName name="Table_8b_all" localSheetId="7">#REF!</definedName>
    <definedName name="Table_8b_all" localSheetId="8">#REF!</definedName>
    <definedName name="Table_8b_all" localSheetId="10">#REF!</definedName>
    <definedName name="Table_8b_all" localSheetId="11">#REF!</definedName>
    <definedName name="Table_8b_all" localSheetId="13">#REF!</definedName>
    <definedName name="Table_8b_all" localSheetId="25">#REF!</definedName>
    <definedName name="Table_8b_all" localSheetId="26">#REF!</definedName>
    <definedName name="Table_8b_all" localSheetId="27">#REF!</definedName>
    <definedName name="Table_8b_all" localSheetId="1">#REF!</definedName>
    <definedName name="Table_8b_all">#REF!</definedName>
    <definedName name="Table_8b_CR" localSheetId="35">#REF!</definedName>
    <definedName name="Table_8b_CR" localSheetId="28">#REF!</definedName>
    <definedName name="Table_8b_CR" localSheetId="29">#REF!</definedName>
    <definedName name="Table_8b_CR" localSheetId="30">#REF!</definedName>
    <definedName name="Table_8b_CR" localSheetId="31">#REF!</definedName>
    <definedName name="Table_8b_CR" localSheetId="32">#REF!</definedName>
    <definedName name="Table_8b_CR" localSheetId="33">#REF!</definedName>
    <definedName name="Table_8b_CR" localSheetId="34">#REF!</definedName>
    <definedName name="Table_8b_CR" localSheetId="3">#REF!</definedName>
    <definedName name="Table_8b_CR" localSheetId="4">#REF!</definedName>
    <definedName name="Table_8b_CR" localSheetId="5">#REF!</definedName>
    <definedName name="Table_8b_CR" localSheetId="6">#REF!</definedName>
    <definedName name="Table_8b_CR" localSheetId="7">#REF!</definedName>
    <definedName name="Table_8b_CR" localSheetId="8">#REF!</definedName>
    <definedName name="Table_8b_CR" localSheetId="10">#REF!</definedName>
    <definedName name="Table_8b_CR" localSheetId="11">#REF!</definedName>
    <definedName name="Table_8b_CR" localSheetId="13">#REF!</definedName>
    <definedName name="Table_8b_CR" localSheetId="15">#REF!</definedName>
    <definedName name="Table_8b_CR" localSheetId="16">#REF!</definedName>
    <definedName name="Table_8b_CR" localSheetId="17">#REF!</definedName>
    <definedName name="Table_8b_CR" localSheetId="18">#REF!</definedName>
    <definedName name="Table_8b_CR" localSheetId="19">#REF!</definedName>
    <definedName name="Table_8b_CR" localSheetId="20">#REF!</definedName>
    <definedName name="Table_8b_CR" localSheetId="21">#REF!</definedName>
    <definedName name="Table_8b_CR" localSheetId="22">#REF!</definedName>
    <definedName name="Table_8b_CR" localSheetId="23">#REF!</definedName>
    <definedName name="Table_8b_CR" localSheetId="24">#REF!</definedName>
    <definedName name="Table_8b_CR" localSheetId="25">#REF!</definedName>
    <definedName name="Table_8b_CR" localSheetId="26">#REF!</definedName>
    <definedName name="Table_8b_CR" localSheetId="27">#REF!</definedName>
    <definedName name="Table_8b_CR" localSheetId="1">#REF!</definedName>
    <definedName name="Table_8b_CR">#REF!</definedName>
    <definedName name="Table_8c_All" localSheetId="35">#REF!</definedName>
    <definedName name="Table_8c_All" localSheetId="29">#REF!</definedName>
    <definedName name="Table_8c_All" localSheetId="30">#REF!</definedName>
    <definedName name="Table_8c_All" localSheetId="31">#REF!</definedName>
    <definedName name="Table_8c_All" localSheetId="32">#REF!</definedName>
    <definedName name="Table_8c_All" localSheetId="33">#REF!</definedName>
    <definedName name="Table_8c_All" localSheetId="34">#REF!</definedName>
    <definedName name="Table_8c_All" localSheetId="4">#REF!</definedName>
    <definedName name="Table_8c_All" localSheetId="6">#REF!</definedName>
    <definedName name="Table_8c_All" localSheetId="7">#REF!</definedName>
    <definedName name="Table_8c_All" localSheetId="8">#REF!</definedName>
    <definedName name="Table_8c_All" localSheetId="10">#REF!</definedName>
    <definedName name="Table_8c_All" localSheetId="11">#REF!</definedName>
    <definedName name="Table_8c_All" localSheetId="13">#REF!</definedName>
    <definedName name="Table_8c_All" localSheetId="25">#REF!</definedName>
    <definedName name="Table_8c_All" localSheetId="26">#REF!</definedName>
    <definedName name="Table_8c_All" localSheetId="27">#REF!</definedName>
    <definedName name="Table_8c_All" localSheetId="1">#REF!</definedName>
    <definedName name="Table_8c_All">#REF!</definedName>
    <definedName name="Table_8c_CR" localSheetId="35">#REF!</definedName>
    <definedName name="Table_8c_CR" localSheetId="28">#REF!</definedName>
    <definedName name="Table_8c_CR" localSheetId="29">#REF!</definedName>
    <definedName name="Table_8c_CR" localSheetId="30">#REF!</definedName>
    <definedName name="Table_8c_CR" localSheetId="31">#REF!</definedName>
    <definedName name="Table_8c_CR" localSheetId="32">#REF!</definedName>
    <definedName name="Table_8c_CR" localSheetId="33">#REF!</definedName>
    <definedName name="Table_8c_CR" localSheetId="34">#REF!</definedName>
    <definedName name="Table_8c_CR" localSheetId="3">#REF!</definedName>
    <definedName name="Table_8c_CR" localSheetId="4">#REF!</definedName>
    <definedName name="Table_8c_CR" localSheetId="5">#REF!</definedName>
    <definedName name="Table_8c_CR" localSheetId="6">#REF!</definedName>
    <definedName name="Table_8c_CR" localSheetId="7">#REF!</definedName>
    <definedName name="Table_8c_CR" localSheetId="8">#REF!</definedName>
    <definedName name="Table_8c_CR" localSheetId="10">#REF!</definedName>
    <definedName name="Table_8c_CR" localSheetId="11">#REF!</definedName>
    <definedName name="Table_8c_CR" localSheetId="13">#REF!</definedName>
    <definedName name="Table_8c_CR" localSheetId="15">#REF!</definedName>
    <definedName name="Table_8c_CR" localSheetId="16">#REF!</definedName>
    <definedName name="Table_8c_CR" localSheetId="17">#REF!</definedName>
    <definedName name="Table_8c_CR" localSheetId="18">#REF!</definedName>
    <definedName name="Table_8c_CR" localSheetId="19">#REF!</definedName>
    <definedName name="Table_8c_CR" localSheetId="20">#REF!</definedName>
    <definedName name="Table_8c_CR" localSheetId="21">#REF!</definedName>
    <definedName name="Table_8c_CR" localSheetId="22">#REF!</definedName>
    <definedName name="Table_8c_CR" localSheetId="23">#REF!</definedName>
    <definedName name="Table_8c_CR" localSheetId="24">#REF!</definedName>
    <definedName name="Table_8c_CR" localSheetId="25">#REF!</definedName>
    <definedName name="Table_8c_CR" localSheetId="26">#REF!</definedName>
    <definedName name="Table_8c_CR" localSheetId="27">#REF!</definedName>
    <definedName name="Table_8c_CR" localSheetId="1">#REF!</definedName>
    <definedName name="Table_8c_CR">#REF!</definedName>
    <definedName name="Table2b_IRF" localSheetId="35">#REF!</definedName>
    <definedName name="Table2b_IRF" localSheetId="30">#REF!</definedName>
    <definedName name="Table2b_IRF" localSheetId="33">#REF!</definedName>
    <definedName name="Table2b_IRF" localSheetId="34">#REF!</definedName>
    <definedName name="Table2b_IRF" localSheetId="4">#REF!</definedName>
    <definedName name="Table2b_IRF" localSheetId="6">#REF!</definedName>
    <definedName name="Table2b_IRF" localSheetId="10">#REF!</definedName>
    <definedName name="Table2b_IRF" localSheetId="11">#REF!</definedName>
    <definedName name="Table2b_IRF" localSheetId="13">#REF!</definedName>
    <definedName name="Table2b_IRF" localSheetId="25">#REF!</definedName>
    <definedName name="Table2b_IRF" localSheetId="27">#REF!</definedName>
    <definedName name="Table2b_IRF">#REF!</definedName>
  </definedNames>
  <calcPr calcId="191028"/>
  <customWorkbookViews>
    <customWorkbookView name="Lindsey Weiner - Personal View" guid="{18FB6344-C1D8-4A32-B8CA-93AC084D615F}" mergeInterval="0" personalView="1" xWindow="5" yWindow="9" windowWidth="1673" windowHeight="990" activeSheetId="9"/>
    <customWorkbookView name="CDC User - Personal View" guid="{B249372F-983F-49DE-A7CF-14A3D5AA079F}" mergeInterval="0" personalView="1" xWindow="16" windowWidth="1239" windowHeight="976" activeSheetId="2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3" l="1"/>
  <c r="E9" i="3"/>
  <c r="E10" i="3"/>
  <c r="E11" i="3"/>
  <c r="E15" i="3"/>
  <c r="E16" i="3"/>
  <c r="E19" i="3"/>
  <c r="E20" i="3"/>
  <c r="E21" i="3"/>
  <c r="E22" i="3"/>
  <c r="E23" i="3"/>
  <c r="E24" i="3"/>
  <c r="E25" i="3"/>
  <c r="E26" i="3"/>
  <c r="E29" i="3"/>
  <c r="E30" i="3"/>
  <c r="E31" i="3"/>
  <c r="E32" i="3"/>
  <c r="E33" i="3"/>
  <c r="E34" i="3"/>
  <c r="E35" i="3"/>
  <c r="E36" i="3"/>
  <c r="E38" i="3"/>
  <c r="E39" i="3"/>
  <c r="E40" i="3"/>
  <c r="E41" i="3"/>
  <c r="E42" i="3"/>
  <c r="E43" i="3"/>
  <c r="E44" i="3"/>
  <c r="E45" i="3"/>
  <c r="E49" i="3"/>
  <c r="E50" i="3"/>
  <c r="E51" i="3"/>
  <c r="E52" i="3"/>
  <c r="E55" i="3"/>
  <c r="E56" i="3"/>
  <c r="E57" i="3"/>
  <c r="E58" i="3"/>
  <c r="E59" i="3"/>
  <c r="E6" i="3"/>
  <c r="D60" i="2"/>
  <c r="E8" i="2"/>
  <c r="E9" i="2"/>
  <c r="E10" i="2"/>
  <c r="E11" i="2"/>
  <c r="E15" i="2"/>
  <c r="E16" i="2"/>
  <c r="E19" i="2"/>
  <c r="E20" i="2"/>
  <c r="E21" i="2"/>
  <c r="E22" i="2"/>
  <c r="E23" i="2"/>
  <c r="E24" i="2"/>
  <c r="E25" i="2"/>
  <c r="E26" i="2"/>
  <c r="E29" i="2"/>
  <c r="E30" i="2"/>
  <c r="E31" i="2"/>
  <c r="E32" i="2"/>
  <c r="E33" i="2"/>
  <c r="E34" i="2"/>
  <c r="E35" i="2"/>
  <c r="E36" i="2"/>
  <c r="E38" i="2"/>
  <c r="E39" i="2"/>
  <c r="E40" i="2"/>
  <c r="E41" i="2"/>
  <c r="E42" i="2"/>
  <c r="E43" i="2"/>
  <c r="E44" i="2"/>
  <c r="E45" i="2"/>
  <c r="E49" i="2"/>
  <c r="E50" i="2"/>
  <c r="E51" i="2"/>
  <c r="E52" i="2"/>
  <c r="E53" i="2"/>
  <c r="E55" i="2"/>
  <c r="E56" i="2"/>
  <c r="E57" i="2"/>
  <c r="E58" i="2"/>
  <c r="E59" i="2"/>
</calcChain>
</file>

<file path=xl/sharedStrings.xml><?xml version="1.0" encoding="utf-8"?>
<sst xmlns="http://schemas.openxmlformats.org/spreadsheetml/2006/main" count="15805" uniqueCount="751">
  <si>
    <t xml:space="preserve">Introduction: </t>
  </si>
  <si>
    <t xml:space="preserve">Welcome to the 2021 National and State HAI Progress Report using the 2015 baseline and risk adjustment calculations. Standardized infection ratios (SIRs) are used to describe different HAI types </t>
  </si>
  <si>
    <t xml:space="preserve">by comparing the number of observed infections to the number of predicted infections. This year's report will compare 2021 SIRs to those from the prior year. </t>
  </si>
  <si>
    <t>This report is created by CDC staff with the National Healthcare Safety Network (NHSN).</t>
  </si>
  <si>
    <t>This workbook includes national and state-specific SIR data for Critical Access Hospitals (CAHs).</t>
  </si>
  <si>
    <t xml:space="preserve">Scope of report: </t>
  </si>
  <si>
    <t>HAI Types</t>
  </si>
  <si>
    <t>CAH</t>
  </si>
  <si>
    <t xml:space="preserve">National </t>
  </si>
  <si>
    <t>State</t>
  </si>
  <si>
    <t>Central line-associated bloodstream infections (CLABSI) by locations</t>
  </si>
  <si>
    <t>þ</t>
  </si>
  <si>
    <t>Catheter-associated urinary tract infections (CAUTI) by locations</t>
  </si>
  <si>
    <t>Ventilator-associated events (VAE) by locations</t>
  </si>
  <si>
    <t>Surgical site infections (SSI)- All procedures for adults and pediatrics               (using Complex Admission Readmission (A/R) model)</t>
  </si>
  <si>
    <t>Surgical site infections (SSI)- adults (using Complex Admission Readmission (A/R) model), COLO and HYST</t>
  </si>
  <si>
    <r>
      <t xml:space="preserve">Hospital-onset methicillin-resistant </t>
    </r>
    <r>
      <rPr>
        <i/>
        <sz val="10"/>
        <color theme="1"/>
        <rFont val="Arial"/>
        <family val="2"/>
      </rPr>
      <t>Staphylococcus aureus</t>
    </r>
    <r>
      <rPr>
        <sz val="10"/>
        <color theme="1"/>
        <rFont val="Arial"/>
        <family val="2"/>
      </rPr>
      <t xml:space="preserve"> (MRSA) bacteremia by facility-wide reporting</t>
    </r>
  </si>
  <si>
    <r>
      <t xml:space="preserve">Hospital-onset </t>
    </r>
    <r>
      <rPr>
        <i/>
        <sz val="10"/>
        <color theme="1"/>
        <rFont val="Arial"/>
        <family val="2"/>
      </rPr>
      <t xml:space="preserve">Clostridioides difficile </t>
    </r>
    <r>
      <rPr>
        <sz val="10"/>
        <color theme="1"/>
        <rFont val="Arial"/>
        <family val="2"/>
      </rPr>
      <t>(CDI)  by facility-wide reporting</t>
    </r>
  </si>
  <si>
    <t>2021 Annual National and State HAI Progress Report</t>
  </si>
  <si>
    <t>Critical Access Hospitals: Full series of tables for all national and state-specific data</t>
  </si>
  <si>
    <t>Tables included in this report:</t>
  </si>
  <si>
    <t>Table 1</t>
  </si>
  <si>
    <t>Characteristics of NHSN Critical Access Hospitals reporting to NHSN by state</t>
  </si>
  <si>
    <t>1a. Central line-associated bloodstream infections (CLABSI)</t>
  </si>
  <si>
    <t>1b. Catheter-associated urinary tract infections (CAUTI)</t>
  </si>
  <si>
    <t>1c. Ventilator-associated events (VAE), including Infection-related ventilator-associated condition and possible ventilator-associated pneumonia (IVAC-Plus)</t>
  </si>
  <si>
    <t>1d. Surgical site infections (SSI)</t>
  </si>
  <si>
    <t>1e. Hospital-onset methicillin-resistant Staphylococcus aureus (MRSA) bacteremia</t>
  </si>
  <si>
    <r>
      <t xml:space="preserve">1f. Hospital-onset </t>
    </r>
    <r>
      <rPr>
        <i/>
        <sz val="10"/>
        <rFont val="Arial"/>
        <family val="2"/>
      </rPr>
      <t>Clostridioides difficile</t>
    </r>
    <r>
      <rPr>
        <sz val="10"/>
        <rFont val="Arial"/>
        <family val="2"/>
      </rPr>
      <t xml:space="preserve"> (CDI)</t>
    </r>
  </si>
  <si>
    <t>1g. Table 1 Footnotes</t>
  </si>
  <si>
    <t>Table 2</t>
  </si>
  <si>
    <t>National standardized infection ratios (SIRs)</t>
  </si>
  <si>
    <t>2a. CLABSI, CAUTI, VAE, hospital-onset MRSA bacteremia, and hospital-onset CDI from Critical Access Hospitals</t>
  </si>
  <si>
    <t>2b. Hospital-onset MRSA bacteremia and hospital-onset CDI from Critical Access Hospitals</t>
  </si>
  <si>
    <t xml:space="preserve">2c. Adult SSIs from all NHSN procedure categories from Critical Access Hospitals </t>
  </si>
  <si>
    <t>2d. Pediatric SSIs from all NHSN procedure categories from Critical Access Hospitals</t>
  </si>
  <si>
    <t xml:space="preserve"> </t>
  </si>
  <si>
    <t>Table 3</t>
  </si>
  <si>
    <t>State-specific SIRs for CLABSI from Critical Access Hospitals</t>
  </si>
  <si>
    <t>3a. All locations combined</t>
  </si>
  <si>
    <t>3b. Critical care locations only</t>
  </si>
  <si>
    <t>3c. Ward (non-critical care) locations only</t>
  </si>
  <si>
    <t>Table 4</t>
  </si>
  <si>
    <t>State-specific SIRs for CAUTI from Critical Access Hospitals</t>
  </si>
  <si>
    <t>4a. All locations combined</t>
  </si>
  <si>
    <t>4b. Critical care locations only</t>
  </si>
  <si>
    <t>4c. Ward (non-critical care) locations only</t>
  </si>
  <si>
    <t>Table 5</t>
  </si>
  <si>
    <t>State-specific SIRs for VAE from Critical Access Hospitals</t>
  </si>
  <si>
    <t>5a. VAE, all locations combined</t>
  </si>
  <si>
    <t>5b. VAE, critical care locations only</t>
  </si>
  <si>
    <t>5c. VAE, ward (non-critical care) locations only</t>
  </si>
  <si>
    <t>Table 6</t>
  </si>
  <si>
    <t>State-specific SIRs for Adult SSI from Critical Access Hospitals</t>
  </si>
  <si>
    <t>6a. Colon surgery</t>
  </si>
  <si>
    <t>6b. Abdominal hysterectomy surgery</t>
  </si>
  <si>
    <t>Table 7</t>
  </si>
  <si>
    <t>State-specific SIRs for hospital-onset MRSA bacteremia from Critical Access Hospitals</t>
  </si>
  <si>
    <t>Table 8</t>
  </si>
  <si>
    <t>State-specific SIRs for hospital-onset CDI from Critical Access Hospitals</t>
  </si>
  <si>
    <t>Table 9</t>
  </si>
  <si>
    <t>Changes in national SIRs for CLABSI, CAUTI, VAE, SSI, hospital-onset MRSA bacteremia, and hospital-onset CDI between 2020 and 2021 from Critical Access Hospitals</t>
  </si>
  <si>
    <t>Table 10</t>
  </si>
  <si>
    <t>Changes in state-specific SIRs between 2020 and 2021 from Critical Access Hospitals</t>
  </si>
  <si>
    <t>10a. CLABSI, all locations combined</t>
  </si>
  <si>
    <t>10b. CAUTI, all locations combined</t>
  </si>
  <si>
    <t>10c. VAE, all locations, combined</t>
  </si>
  <si>
    <t>10d. SSI, colon surgery</t>
  </si>
  <si>
    <t>10e. SSI, abdominal hysterectomy surgery</t>
  </si>
  <si>
    <t>10f. Hospital-onset MRSA bacteremia</t>
  </si>
  <si>
    <t>10g. Hospital-onset CDI</t>
  </si>
  <si>
    <t>Appendix A</t>
  </si>
  <si>
    <t>Factors used in NHSN risk adjustment of the device-associated HAIs (CLABSI, CAUTI, VAEs) negative binomial regression models from Critical Access Hospitals</t>
  </si>
  <si>
    <t>Appendix B</t>
  </si>
  <si>
    <t>Factors used in NHSN risk adjustment of the MRSA Bacteremia and C.difficile negative binomial regression models from Critical Access Hospitals</t>
  </si>
  <si>
    <t>Appendix C</t>
  </si>
  <si>
    <t>List of NHSN procedures included in this report with predictive risk factors from the NHSN Complex Admission/Re-admission SSI Logistic Regression, Adults ≥ 18 years of age</t>
  </si>
  <si>
    <t>Appendix D</t>
  </si>
  <si>
    <t>List of NHSN procedures included in this report with predictive risk factors from the NHSN Complex Admission/Re-admission SSI Logistic Regression, Pediatrics &lt; 18 years of age</t>
  </si>
  <si>
    <t>Appendix E</t>
  </si>
  <si>
    <t>List of NHSN procedures and corresponding SCIP procedures included in this report with factors used in the NHSN risk adjustment of the Complex Admission/Readmission Model, Adults ≥ 18 years of age</t>
  </si>
  <si>
    <t>Additional Resources</t>
  </si>
  <si>
    <t>SIR Guide</t>
  </si>
  <si>
    <t>Technical Appendix</t>
  </si>
  <si>
    <t>HAI Progress Report Home Page</t>
  </si>
  <si>
    <r>
      <t>Table 1. Characteristics of NHSN Critical Access Hospitals reporting to NHSN by State</t>
    </r>
    <r>
      <rPr>
        <b/>
        <vertAlign val="superscript"/>
        <sz val="10"/>
        <rFont val="Arial"/>
        <family val="2"/>
      </rPr>
      <t>1</t>
    </r>
    <r>
      <rPr>
        <b/>
        <sz val="10"/>
        <rFont val="Arial"/>
        <family val="2"/>
      </rPr>
      <t xml:space="preserve">, 2021: </t>
    </r>
  </si>
  <si>
    <r>
      <t>1a. Central line-associated bloodstream infections (CLABSI)</t>
    </r>
    <r>
      <rPr>
        <b/>
        <vertAlign val="superscript"/>
        <sz val="10"/>
        <rFont val="Arial"/>
        <family val="2"/>
      </rPr>
      <t>2</t>
    </r>
    <r>
      <rPr>
        <b/>
        <sz val="10"/>
        <rFont val="Arial"/>
        <family val="2"/>
      </rPr>
      <t xml:space="preserve"> </t>
    </r>
  </si>
  <si>
    <r>
      <t>Locations (n)</t>
    </r>
    <r>
      <rPr>
        <b/>
        <vertAlign val="superscript"/>
        <sz val="10"/>
        <rFont val="Arial"/>
        <family val="2"/>
      </rPr>
      <t>2</t>
    </r>
  </si>
  <si>
    <r>
      <t>State NHSN Mandate</t>
    </r>
    <r>
      <rPr>
        <b/>
        <vertAlign val="superscript"/>
        <sz val="10"/>
        <rFont val="Arial"/>
        <family val="2"/>
      </rPr>
      <t>3</t>
    </r>
  </si>
  <si>
    <r>
      <t>Any
Validation</t>
    </r>
    <r>
      <rPr>
        <b/>
        <vertAlign val="superscript"/>
        <sz val="10"/>
        <rFont val="Arial"/>
        <family val="2"/>
      </rPr>
      <t>4</t>
    </r>
  </si>
  <si>
    <r>
      <t>No. of Critical Access Hospitals Reporting</t>
    </r>
    <r>
      <rPr>
        <b/>
        <vertAlign val="superscript"/>
        <sz val="10"/>
        <rFont val="Arial"/>
        <family val="2"/>
      </rPr>
      <t>5</t>
    </r>
  </si>
  <si>
    <t>Total</t>
  </si>
  <si>
    <t>ICU</t>
  </si>
  <si>
    <r>
      <t>Wards</t>
    </r>
    <r>
      <rPr>
        <b/>
        <vertAlign val="superscript"/>
        <sz val="10"/>
        <color rgb="FF000000"/>
        <rFont val="Arial"/>
        <family val="2"/>
      </rPr>
      <t>2</t>
    </r>
  </si>
  <si>
    <t>Alabama</t>
  </si>
  <si>
    <t>Alaska</t>
  </si>
  <si>
    <t>Arizona</t>
  </si>
  <si>
    <t>Arkansas</t>
  </si>
  <si>
    <t>California</t>
  </si>
  <si>
    <t>Colorado</t>
  </si>
  <si>
    <t>Connecticut</t>
  </si>
  <si>
    <t>D.C.</t>
  </si>
  <si>
    <t>Delaware</t>
  </si>
  <si>
    <t>Florida</t>
  </si>
  <si>
    <t>Georgia</t>
  </si>
  <si>
    <t>Guam</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</si>
  <si>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</si>
  <si>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</si>
  <si>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</si>
  <si>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</si>
  <si>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</si>
  <si>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</si>
  <si>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</si>
  <si>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</si>
  <si>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</si>
  <si>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</si>
  <si>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</si>
  <si>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</si>
  <si>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</si>
  <si>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</si>
  <si>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</si>
  <si>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</si>
  <si>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</si>
  <si>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</si>
  <si>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</si>
  <si>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</si>
  <si>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</si>
  <si>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</si>
  <si>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</si>
  <si>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</si>
  <si>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</si>
  <si>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</si>
  <si>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</si>
  <si>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</si>
  <si>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Puerto Rico</t>
  </si>
  <si>
    <t>Rhode Island</t>
  </si>
  <si>
    <t>South Carolina</t>
  </si>
  <si>
    <t>South Dakota</t>
  </si>
  <si>
    <t>Tennessee</t>
  </si>
  <si>
    <t>Texas</t>
  </si>
  <si>
    <t>Utah</t>
  </si>
  <si>
    <t>Vermont</t>
  </si>
  <si>
    <t>Virgin Islands</t>
  </si>
  <si>
    <t>Virginia</t>
  </si>
  <si>
    <t>Washington</t>
  </si>
  <si>
    <t>West Virginia</t>
  </si>
  <si>
    <t>Wisconsin</t>
  </si>
  <si>
    <t>Wyoming</t>
  </si>
  <si>
    <t>All US</t>
  </si>
  <si>
    <r>
      <t>1b. Catheter-associated urinary tract infections (CAUTI)</t>
    </r>
    <r>
      <rPr>
        <b/>
        <vertAlign val="superscript"/>
        <sz val="10"/>
        <rFont val="Arial"/>
        <family val="2"/>
      </rPr>
      <t>2</t>
    </r>
    <r>
      <rPr>
        <b/>
        <sz val="10"/>
        <rFont val="Arial"/>
        <family val="2"/>
      </rPr>
      <t xml:space="preserve"> </t>
    </r>
  </si>
  <si>
    <t>1c. Ventilator-associated events (VAE)</t>
  </si>
  <si>
    <r>
      <t>Table 1. Characteristics of NHSN Critical Access Hospitals reporting to NHSN by State</t>
    </r>
    <r>
      <rPr>
        <b/>
        <vertAlign val="superscript"/>
        <sz val="10"/>
        <rFont val="Arial"/>
        <family val="2"/>
      </rPr>
      <t>1</t>
    </r>
    <r>
      <rPr>
        <b/>
        <sz val="10"/>
        <rFont val="Arial"/>
        <family val="2"/>
      </rPr>
      <t>,  2021:</t>
    </r>
  </si>
  <si>
    <r>
      <t>1d. Surgical site infections</t>
    </r>
    <r>
      <rPr>
        <b/>
        <vertAlign val="superscript"/>
        <sz val="10"/>
        <color theme="1"/>
        <rFont val="Arial"/>
        <family val="2"/>
      </rPr>
      <t>6</t>
    </r>
  </si>
  <si>
    <r>
      <t>Any Validation</t>
    </r>
    <r>
      <rPr>
        <b/>
        <vertAlign val="superscript"/>
        <sz val="10"/>
        <color theme="1"/>
        <rFont val="Arial"/>
        <family val="2"/>
      </rPr>
      <t>4</t>
    </r>
  </si>
  <si>
    <r>
      <t>No. of Critical Access Hospitals Reporting colon surgeries in adults</t>
    </r>
    <r>
      <rPr>
        <b/>
        <vertAlign val="superscript"/>
        <sz val="10"/>
        <rFont val="Arial"/>
        <family val="2"/>
      </rPr>
      <t>5</t>
    </r>
  </si>
  <si>
    <r>
      <t>No. of Procedures</t>
    </r>
    <r>
      <rPr>
        <b/>
        <vertAlign val="superscript"/>
        <sz val="10"/>
        <color theme="1"/>
        <rFont val="Arial"/>
        <family val="2"/>
      </rPr>
      <t xml:space="preserve">6 </t>
    </r>
    <r>
      <rPr>
        <b/>
        <sz val="10"/>
        <color theme="1"/>
        <rFont val="Arial"/>
        <family val="2"/>
      </rPr>
      <t>colon surgeries in adults</t>
    </r>
  </si>
  <si>
    <r>
      <t>No. of Critical Access Hospitals Reporting hysterectomy surgeries in adults</t>
    </r>
    <r>
      <rPr>
        <b/>
        <vertAlign val="superscript"/>
        <sz val="10"/>
        <rFont val="Arial"/>
        <family val="2"/>
      </rPr>
      <t>5</t>
    </r>
  </si>
  <si>
    <r>
      <t>No. of Procedures</t>
    </r>
    <r>
      <rPr>
        <b/>
        <vertAlign val="superscript"/>
        <sz val="10"/>
        <color theme="1"/>
        <rFont val="Arial"/>
        <family val="2"/>
      </rPr>
      <t xml:space="preserve">6 </t>
    </r>
    <r>
      <rPr>
        <b/>
        <sz val="10"/>
        <color theme="1"/>
        <rFont val="Arial"/>
        <family val="2"/>
      </rPr>
      <t>abdominal hysterectomy surgeries in adults</t>
    </r>
  </si>
  <si>
    <r>
      <t>Table 1. Characteristics of NHSN Critical Access Hospitals reporting to NHSN by State</t>
    </r>
    <r>
      <rPr>
        <b/>
        <vertAlign val="superscript"/>
        <sz val="10"/>
        <rFont val="Arial"/>
        <family val="2"/>
      </rPr>
      <t>1</t>
    </r>
    <r>
      <rPr>
        <b/>
        <sz val="10"/>
        <rFont val="Arial"/>
        <family val="2"/>
      </rPr>
      <t>, 2021:</t>
    </r>
  </si>
  <si>
    <r>
      <t>1e. Hospital-onset methicillin-resistant</t>
    </r>
    <r>
      <rPr>
        <b/>
        <i/>
        <sz val="10"/>
        <color theme="1"/>
        <rFont val="Arial"/>
        <family val="2"/>
      </rPr>
      <t xml:space="preserve"> Staphylococcus aureus</t>
    </r>
    <r>
      <rPr>
        <b/>
        <sz val="10"/>
        <color theme="1"/>
        <rFont val="Arial"/>
        <family val="2"/>
      </rPr>
      <t xml:space="preserve"> bacteremia</t>
    </r>
    <r>
      <rPr>
        <b/>
        <vertAlign val="superscript"/>
        <sz val="10"/>
        <color theme="1"/>
        <rFont val="Arial"/>
        <family val="2"/>
      </rPr>
      <t>7</t>
    </r>
  </si>
  <si>
    <r>
      <t xml:space="preserve">1f. Hospital-onset </t>
    </r>
    <r>
      <rPr>
        <b/>
        <i/>
        <sz val="10"/>
        <rFont val="Arial"/>
        <family val="2"/>
      </rPr>
      <t>Clostridioides difficile</t>
    </r>
    <r>
      <rPr>
        <b/>
        <vertAlign val="superscript"/>
        <sz val="10"/>
        <rFont val="Arial"/>
        <family val="2"/>
      </rPr>
      <t>7</t>
    </r>
  </si>
  <si>
    <r>
      <t>Any Validation</t>
    </r>
    <r>
      <rPr>
        <b/>
        <vertAlign val="superscript"/>
        <sz val="10"/>
        <rFont val="Arial"/>
        <family val="2"/>
      </rPr>
      <t>4</t>
    </r>
  </si>
  <si>
    <t>D.C</t>
  </si>
  <si>
    <t>Footnotes for Tables 1a-1f:</t>
  </si>
  <si>
    <t>1. United States, Washington, D.C., Guam, Puerto Rico and Virgin Islands</t>
  </si>
  <si>
    <t xml:space="preserve">2. Data included in this table are from  2021 from acute care facility ICUs (critical care units), NICUs (CLABSI only, see footnote 7), and ward plus (for this report wards also include step-down, mixed acuity </t>
  </si>
  <si>
    <t>and specialty care areas [hematology/oncology, bone marrow transplant]).  Long-term acute care facilities and locations, inpatient rehabilitation facilities and locations, dialysis facilities</t>
  </si>
  <si>
    <t>and locations, and long term care facilities (skilled nursing facilities) are not included in Table 1.</t>
  </si>
  <si>
    <t xml:space="preserve">3. Yes indicates that a legislative or regulatory requirement (“state mandate”) for Critical Access Hospitals to report data for the given HAI type to the state health department or hospital association via NHSN </t>
  </si>
  <si>
    <t>was in effect at the beginning of the year. If no state mandate existed at the beginning of each year, but was implemented at some time during the year, the value of this column is "M" for midyear implementation.</t>
  </si>
  <si>
    <r>
      <t xml:space="preserve">No indicates that a state mandate did not exist during the years included in this report.  </t>
    </r>
    <r>
      <rPr>
        <sz val="10"/>
        <rFont val="Arial"/>
        <family val="2"/>
      </rPr>
      <t xml:space="preserve">On Table 1c, the presence of a state mandate reflects a mandate for colon surgery or abdominal hysterectomy data. </t>
    </r>
  </si>
  <si>
    <t>4. Yes indicates that the state health department reported the completion of all of the following validation activities for NHSN data during that year: state health department had access to NHSN data, state health department performed an</t>
  </si>
  <si>
    <t xml:space="preserve">assessment of missing or implausible values on at least six months of the year's data prior to the freeze date of June 1, 2022 for 2021 data, and state health department contacted identified facilities. </t>
  </si>
  <si>
    <t>YesA indicates that the state also conducted an audit of facility medical or laboratory records prior to June 1, 2022 for 2021 data to confirm proper case ascertainment (although intensity of auditing activities</t>
  </si>
  <si>
    <t xml:space="preserve">varies by state).  On Table 1d, validation information applies to either colon surgery or abdominal hysterectomy data. Information on validation efforts was requested from all states, </t>
  </si>
  <si>
    <t>regardless of the presence of a legislative mandate for the particular HAI type.  Some states without mandatory reporting of a given HAI to the state health department have performed</t>
  </si>
  <si>
    <t>validation on NHSN data that is voluntarily shared with them by facilities in their jurisdiction.</t>
  </si>
  <si>
    <t>5. The number of facilities reporting at least one month of "in-plan"  data to NHSN may be lower than the number of facilities in the state identified in footnote 3, as some hospitals in a state may not be included in the state mandate (e.g., facilities that do not have units or perform procedures</t>
  </si>
  <si>
    <t>covered by the mandate, or the mandate covers only facilities above a certain bed size).</t>
  </si>
  <si>
    <t xml:space="preserve">6. SSIs included are those classified as deep incisional or organ/space infections following inpatient procedures within colon and abdominal hysterectomy surgeries, </t>
  </si>
  <si>
    <t xml:space="preserve">detected during the same admission as the surgical procedure or upon readmission to the same facility. </t>
  </si>
  <si>
    <t>7. Hospital-onset is defined as event detected on the 4th day (or later) after admission to an inpatient location within the facility.</t>
  </si>
  <si>
    <t>Table 2a. National standardized infection ratios (SIRs) and facility-specific summary SIRs using HAI data reported to NHSN during 2021 by facility type, HAI, and patient population:</t>
  </si>
  <si>
    <t>Central line-associated bloodstream infections (CLABSIs), catheter-associated urinary tract infections (CAUTIs) and ventilator-associated events (VAE)</t>
  </si>
  <si>
    <t>HAI and Patient Population</t>
  </si>
  <si>
    <t xml:space="preserve">No. of Critical Access Hospitals </t>
  </si>
  <si>
    <t>Total Patient Days</t>
  </si>
  <si>
    <t>Total Device Days</t>
  </si>
  <si>
    <t>No. of Infections (Events)</t>
  </si>
  <si>
    <t>95% CI for SIR</t>
  </si>
  <si>
    <t>Facility-specific SIRs</t>
  </si>
  <si>
    <r>
      <t>Percentile Distribution of Facility-specific SIRs</t>
    </r>
    <r>
      <rPr>
        <b/>
        <u/>
        <vertAlign val="superscript"/>
        <sz val="10"/>
        <color theme="1"/>
        <rFont val="Arial"/>
        <family val="2"/>
      </rPr>
      <t>3</t>
    </r>
  </si>
  <si>
    <r>
      <t>Reporting</t>
    </r>
    <r>
      <rPr>
        <b/>
        <vertAlign val="superscript"/>
        <sz val="10"/>
        <color theme="1"/>
        <rFont val="Arial"/>
        <family val="2"/>
      </rPr>
      <t>1</t>
    </r>
  </si>
  <si>
    <t>Observed</t>
  </si>
  <si>
    <t>Predicted</t>
  </si>
  <si>
    <t>SIR</t>
  </si>
  <si>
    <t xml:space="preserve">   Lower       Upper</t>
  </si>
  <si>
    <t>No. Facilities with ≥1</t>
  </si>
  <si>
    <t>No. Facilities with SIR</t>
  </si>
  <si>
    <t>Median</t>
  </si>
  <si>
    <t>Predicted Infection (Event)</t>
  </si>
  <si>
    <t>Significantly &gt; National SIR</t>
  </si>
  <si>
    <t>Significantly &lt; National SIR</t>
  </si>
  <si>
    <t>N</t>
  </si>
  <si>
    <r>
      <t>%</t>
    </r>
    <r>
      <rPr>
        <b/>
        <vertAlign val="superscript"/>
        <sz val="10"/>
        <color theme="1"/>
        <rFont val="Arial"/>
        <family val="2"/>
      </rPr>
      <t>2</t>
    </r>
  </si>
  <si>
    <r>
      <t>CLABSI, all</t>
    </r>
    <r>
      <rPr>
        <b/>
        <vertAlign val="superscript"/>
        <sz val="10"/>
        <color theme="1"/>
        <rFont val="Arial"/>
        <family val="2"/>
      </rPr>
      <t>4</t>
    </r>
  </si>
  <si>
    <r>
      <t>ICUs</t>
    </r>
    <r>
      <rPr>
        <b/>
        <vertAlign val="superscript"/>
        <sz val="10"/>
        <color theme="1"/>
        <rFont val="Arial"/>
        <family val="2"/>
      </rPr>
      <t>5</t>
    </r>
  </si>
  <si>
    <r>
      <t>Wards</t>
    </r>
    <r>
      <rPr>
        <b/>
        <vertAlign val="superscript"/>
        <sz val="10"/>
        <color theme="1"/>
        <rFont val="Arial"/>
        <family val="2"/>
      </rPr>
      <t>6</t>
    </r>
  </si>
  <si>
    <t>1. The number of reporting facilities included in the SIR calculation. Due to SIR exclusion criteria, this may be different from the numbers shown in Table 1. These tables contain data from Critical Access Hospitals; as such, they exclude data from LTACHs, IRFs, and ACHs.</t>
  </si>
  <si>
    <t>2. Percent of facilities with at least one predicted infection (event) that had an SIR significantly greater than or less than the nominal value of the national SIR for the given HAI type.  This is only calculated if at least 10 facilities had ≥ 1.0 predicted HAI in 2021.</t>
  </si>
  <si>
    <t>3. Facility-specific percentiles are only calculated if at least 20 facilities had ≥1.0 predicted HAI in 2021. If a facility’s predicted number of HAIs was &lt;1.0, a facility-specific SIR was neither calculated nor included in the distribution of facility-specific SIRs.</t>
  </si>
  <si>
    <t>6. Data from all wards (for this table wards also include step-down and specialty care areas [including hematology/oncology, bone marrow transplant]).  For VAE, pediatric locations are excluded from SIR since pediatric and neonatal locations are excluded from VAE surveillance.</t>
  </si>
  <si>
    <t xml:space="preserve">    IVAC-plus includes those events identified as infection-related ventilator-associated condition (IVAC) and possible ventilator-associated pneumonia (pVAP). </t>
  </si>
  <si>
    <t xml:space="preserve">NOTE: Risk factors used in the calculation of the number of predicted device-associated infections are listed in Appendix A. </t>
  </si>
  <si>
    <t xml:space="preserve">Risk factors used in the calculation of the number of predicted MRSA bacteremia and CDI are listed in Appendix B. </t>
  </si>
  <si>
    <t>Table 2b. National standardized infection ratios (SIRs) and facility-specific summary SIRs using HAI data reported to NHSN during 2021 by facility type, HAI, and patient population:</t>
  </si>
  <si>
    <r>
      <t xml:space="preserve">hospital-onset methicillin-resistant </t>
    </r>
    <r>
      <rPr>
        <b/>
        <i/>
        <sz val="10"/>
        <color theme="1"/>
        <rFont val="Arial"/>
        <family val="2"/>
      </rPr>
      <t>Staphylococcus aureus</t>
    </r>
    <r>
      <rPr>
        <b/>
        <sz val="10"/>
        <color theme="1"/>
        <rFont val="Arial"/>
        <family val="2"/>
      </rPr>
      <t xml:space="preserve"> (MRSA) bacteremia, and hospital-onset </t>
    </r>
    <r>
      <rPr>
        <b/>
        <i/>
        <sz val="10"/>
        <color theme="1"/>
        <rFont val="Arial"/>
        <family val="2"/>
      </rPr>
      <t xml:space="preserve">Clostridioides difficile </t>
    </r>
    <r>
      <rPr>
        <b/>
        <sz val="10"/>
        <color theme="1"/>
        <rFont val="Arial"/>
        <family val="2"/>
      </rPr>
      <t>(CDI)</t>
    </r>
  </si>
  <si>
    <t>Reporting Hospitals</t>
  </si>
  <si>
    <t>Standardized Infection Ratio Data</t>
  </si>
  <si>
    <t>Facility SIRs Compared to National SIR</t>
  </si>
  <si>
    <r>
      <t>No. of Critical Access Hospitals Reporting</t>
    </r>
    <r>
      <rPr>
        <b/>
        <vertAlign val="superscript"/>
        <sz val="10"/>
        <color theme="1"/>
        <rFont val="Arial"/>
        <family val="2"/>
      </rPr>
      <t>1</t>
    </r>
  </si>
  <si>
    <t>Total Admissions</t>
  </si>
  <si>
    <t>Community-onset events</t>
  </si>
  <si>
    <t>Hospital-onset events</t>
  </si>
  <si>
    <t>Predicted Hospital-onset events</t>
  </si>
  <si>
    <t>Lower</t>
  </si>
  <si>
    <t>Upper</t>
  </si>
  <si>
    <t>No. Facilities with ≥1 Predicted Event</t>
  </si>
  <si>
    <t>No. Facilities with SIR Significantly &gt; National SIR</t>
  </si>
  <si>
    <t>No. Facilities with SIR Significantly &lt; National SIR</t>
  </si>
  <si>
    <r>
      <t>MRSA bacteremia, facility-wide</t>
    </r>
    <r>
      <rPr>
        <b/>
        <vertAlign val="superscript"/>
        <sz val="10"/>
        <color theme="1"/>
        <rFont val="Arial"/>
        <family val="2"/>
      </rPr>
      <t>4</t>
    </r>
  </si>
  <si>
    <r>
      <t xml:space="preserve">Hospital-onset </t>
    </r>
    <r>
      <rPr>
        <b/>
        <i/>
        <sz val="10"/>
        <color theme="1"/>
        <rFont val="Arial"/>
        <family val="2"/>
      </rPr>
      <t xml:space="preserve">C. difficile, </t>
    </r>
    <r>
      <rPr>
        <b/>
        <sz val="10"/>
        <color theme="1"/>
        <rFont val="Arial"/>
        <family val="2"/>
      </rPr>
      <t>facility-wide</t>
    </r>
    <r>
      <rPr>
        <b/>
        <vertAlign val="superscript"/>
        <sz val="10"/>
        <color theme="1"/>
        <rFont val="Arial"/>
        <family val="2"/>
      </rPr>
      <t>4</t>
    </r>
  </si>
  <si>
    <t xml:space="preserve">4. Hospital-onset is defined as event detected on the 4th day (or later) after admission to an inpatient location within the facility. </t>
  </si>
  <si>
    <t xml:space="preserve">Note: Risk factors used in the calculation of the number of predicted MRSA bacteremia and CDI are listed in Appendix B. </t>
  </si>
  <si>
    <t xml:space="preserve">Table 2c. National standardized infection ratios (SIRs) and facility-specific summary SIRs using adult surgical site infection (SSI) data1 reported to NHSN from NHSN Critical Access Hospitals during 2021 by surgical procedure. </t>
  </si>
  <si>
    <t>Surgical Procedure</t>
  </si>
  <si>
    <t>No. of Critical Access</t>
  </si>
  <si>
    <t>No. of</t>
  </si>
  <si>
    <t>No. of Infections</t>
  </si>
  <si>
    <r>
      <t>Percentile Distribution of Facility-specific SIRs</t>
    </r>
    <r>
      <rPr>
        <b/>
        <u/>
        <vertAlign val="superscript"/>
        <sz val="10"/>
        <color theme="1"/>
        <rFont val="Arial"/>
        <family val="2"/>
      </rPr>
      <t>7</t>
    </r>
  </si>
  <si>
    <r>
      <t xml:space="preserve">Hospitals Reporting </t>
    </r>
    <r>
      <rPr>
        <b/>
        <vertAlign val="superscript"/>
        <sz val="10"/>
        <rFont val="Arial"/>
        <family val="2"/>
      </rPr>
      <t>2</t>
    </r>
  </si>
  <si>
    <t>Procedures</t>
  </si>
  <si>
    <r>
      <t>Predicted</t>
    </r>
    <r>
      <rPr>
        <b/>
        <vertAlign val="superscript"/>
        <sz val="10"/>
        <color theme="1"/>
        <rFont val="Arial"/>
        <family val="2"/>
      </rPr>
      <t>3</t>
    </r>
  </si>
  <si>
    <t>No. Hosp with ≥1</t>
  </si>
  <si>
    <t>No. Hosp with SIR</t>
  </si>
  <si>
    <t>Predicted Infection</t>
  </si>
  <si>
    <r>
      <t>%</t>
    </r>
    <r>
      <rPr>
        <b/>
        <vertAlign val="superscript"/>
        <sz val="10"/>
        <color theme="1"/>
        <rFont val="Arial"/>
        <family val="2"/>
      </rPr>
      <t>4</t>
    </r>
  </si>
  <si>
    <t xml:space="preserve">US, all NHSN procedures </t>
  </si>
  <si>
    <r>
      <t>US, SCIP procedures only</t>
    </r>
    <r>
      <rPr>
        <b/>
        <vertAlign val="superscript"/>
        <sz val="10"/>
        <rFont val="Arial"/>
        <family val="2"/>
      </rPr>
      <t>5</t>
    </r>
  </si>
  <si>
    <r>
      <t>AAA Abdominal aortic aneurysm repair</t>
    </r>
    <r>
      <rPr>
        <vertAlign val="superscript"/>
        <sz val="10"/>
        <color rgb="FF000000"/>
        <rFont val="Arial"/>
        <family val="2"/>
      </rPr>
      <t>5</t>
    </r>
  </si>
  <si>
    <t>AMP Limb amputation</t>
  </si>
  <si>
    <t>APPY Appendix surgery</t>
  </si>
  <si>
    <t>AVSD Shunt for dialysis</t>
  </si>
  <si>
    <t>BILI Bile duct, liver or pancreatic surgery</t>
  </si>
  <si>
    <t>BRST Breast surgery</t>
  </si>
  <si>
    <r>
      <t>CARD Cardiac surgery</t>
    </r>
    <r>
      <rPr>
        <vertAlign val="superscript"/>
        <sz val="10"/>
        <color rgb="FF000000"/>
        <rFont val="Arial"/>
        <family val="2"/>
      </rPr>
      <t>5</t>
    </r>
  </si>
  <si>
    <r>
      <t>CABG- Coronary artery bypass graft</t>
    </r>
    <r>
      <rPr>
        <vertAlign val="superscript"/>
        <sz val="10"/>
        <color rgb="FF000000"/>
        <rFont val="Arial"/>
        <family val="2"/>
      </rPr>
      <t>5,6</t>
    </r>
  </si>
  <si>
    <t>CEA Carotid endarterectomy</t>
  </si>
  <si>
    <t>CHOL Gallbladder surgery</t>
  </si>
  <si>
    <r>
      <t>COLO Colon surgery</t>
    </r>
    <r>
      <rPr>
        <vertAlign val="superscript"/>
        <sz val="10"/>
        <color rgb="FF000000"/>
        <rFont val="Arial"/>
        <family val="2"/>
      </rPr>
      <t>5</t>
    </r>
  </si>
  <si>
    <t>CRAN Craniotomy</t>
  </si>
  <si>
    <t>CSEC Cesarean section</t>
  </si>
  <si>
    <t>FUSN Spinal fusion</t>
  </si>
  <si>
    <t>FX Open reduction of fracture</t>
  </si>
  <si>
    <t>GAST Gastric surgery</t>
  </si>
  <si>
    <t>HER Herniorrhaphy</t>
  </si>
  <si>
    <r>
      <t>HPRO Hip arthroplasty</t>
    </r>
    <r>
      <rPr>
        <vertAlign val="superscript"/>
        <sz val="10"/>
        <color rgb="FF000000"/>
        <rFont val="Arial"/>
        <family val="2"/>
      </rPr>
      <t>5</t>
    </r>
  </si>
  <si>
    <t>HTP Heart transplant</t>
  </si>
  <si>
    <r>
      <t>HYST Abdominal hysterectomy</t>
    </r>
    <r>
      <rPr>
        <vertAlign val="superscript"/>
        <sz val="10"/>
        <color rgb="FF000000"/>
        <rFont val="Arial"/>
        <family val="2"/>
      </rPr>
      <t>5</t>
    </r>
  </si>
  <si>
    <r>
      <t>KPRO Knee arthroplasty</t>
    </r>
    <r>
      <rPr>
        <vertAlign val="superscript"/>
        <sz val="10"/>
        <color rgb="FF000000"/>
        <rFont val="Arial"/>
        <family val="2"/>
      </rPr>
      <t>5</t>
    </r>
  </si>
  <si>
    <t>KTP Kidney transplant</t>
  </si>
  <si>
    <t>LAM Laminectomy</t>
  </si>
  <si>
    <t>LTP Liver transplant</t>
  </si>
  <si>
    <t>NECK  surgery</t>
  </si>
  <si>
    <t>NEPH Kidney surgery</t>
  </si>
  <si>
    <t>OVRY Ovarian surgery</t>
  </si>
  <si>
    <t>PACE Pacemaker surgery</t>
  </si>
  <si>
    <t>PRST Prostate surgery</t>
  </si>
  <si>
    <r>
      <t>PVBY Peripheral vascular bypass surgery</t>
    </r>
    <r>
      <rPr>
        <vertAlign val="superscript"/>
        <sz val="10"/>
        <color rgb="FF000000"/>
        <rFont val="Arial"/>
        <family val="2"/>
      </rPr>
      <t>5</t>
    </r>
  </si>
  <si>
    <r>
      <t>REC Rectal surgery</t>
    </r>
    <r>
      <rPr>
        <vertAlign val="superscript"/>
        <sz val="10"/>
        <color rgb="FF000000"/>
        <rFont val="Arial"/>
        <family val="2"/>
      </rPr>
      <t>5</t>
    </r>
  </si>
  <si>
    <t>SB Small bowel surgery</t>
  </si>
  <si>
    <t>SPLE Spleen surgery</t>
  </si>
  <si>
    <t>THOR Thoracic surgery</t>
  </si>
  <si>
    <t>THYR Thyroid and/or parathyroid surgery</t>
  </si>
  <si>
    <r>
      <t>VHYS Vaginal hysterectomy</t>
    </r>
    <r>
      <rPr>
        <vertAlign val="superscript"/>
        <sz val="10"/>
        <color rgb="FF000000"/>
        <rFont val="Arial"/>
        <family val="2"/>
      </rPr>
      <t>5</t>
    </r>
  </si>
  <si>
    <t>VSHN Ventricular shunt</t>
  </si>
  <si>
    <t>XLAP Abdominal surgery</t>
  </si>
  <si>
    <t xml:space="preserve">1. SSIs included are those classified as deep incisional or organ/space infections following inpatient procedures that occurred in 2021 with a primary or other than primary skin closure technique, detected during the same admission as the surgical procedure or upon readmission to the same facility. </t>
  </si>
  <si>
    <t>2. The number of reporting facilities included in the SIR calculation. Due to SIR exclusion criteria, this may be different from the numbers shown in Table 1. Refer to the Technical Appendix for information about exclusion criteria.</t>
  </si>
  <si>
    <t>3. Risk factors used in the calculation of the number of predicted SSIs are listed in Appendix C.</t>
  </si>
  <si>
    <t>4. Percent of facilities with at least one predicted infection that had an SIR significantly greater than or less than the nominal value of the national SIR for the given procedure type. This is only calculated if at least 10 facilities had ≥ 1.0 predicted SSI in 2021.</t>
  </si>
  <si>
    <t xml:space="preserve">5. These procedures were presented in previous versions of the HAI Progress Report and follow select inpatient surgical procedures approximating procedures covered by the Surgical Care Improvement Project (SCIP). Specific NHSN procedures </t>
  </si>
  <si>
    <t xml:space="preserve">    and the corresponding SCIP procedures are listed in Appendix E.</t>
  </si>
  <si>
    <t>6. Coronary artery bypass graft includes procedures with either chest only or chest and donor site incisions.</t>
  </si>
  <si>
    <t xml:space="preserve">7. Facility-specific percentiles are only calculated if at least 20 facilities had ≥ 1.0 predicted SSI in 2021. If a facility’s predicted number of SSIs was &lt; 1.0, a facility-specific SIR was neither calculated nor included in the distribution of facility-specific SIRs. </t>
  </si>
  <si>
    <t xml:space="preserve">Table 2d. National standardized infection ratios (SIRs) and facility-specific summary SIRs using pediatric surgical site infection (SSI) data1 reported to NHSN from NHSN Critical Access Hospitals during 2021 by surgical procedure. </t>
  </si>
  <si>
    <t xml:space="preserve">No. of Acute Care </t>
  </si>
  <si>
    <r>
      <t>Hospitals Reporting</t>
    </r>
    <r>
      <rPr>
        <b/>
        <vertAlign val="superscript"/>
        <sz val="10"/>
        <rFont val="Arial"/>
        <family val="2"/>
      </rPr>
      <t>2</t>
    </r>
  </si>
  <si>
    <t>40%</t>
  </si>
  <si>
    <r>
      <t>CRAN Craniotomy (</t>
    </r>
    <r>
      <rPr>
        <sz val="10"/>
        <color rgb="FFFF0000"/>
        <rFont val="Arial"/>
        <family val="2"/>
      </rPr>
      <t>ALL AGE</t>
    </r>
    <r>
      <rPr>
        <sz val="10"/>
        <color rgb="FF000000"/>
        <rFont val="Arial"/>
        <family val="2"/>
      </rPr>
      <t>)</t>
    </r>
  </si>
  <si>
    <r>
      <t>CRAN Craniotomy (</t>
    </r>
    <r>
      <rPr>
        <sz val="10"/>
        <color rgb="FFFF0000"/>
        <rFont val="Arial"/>
        <family val="2"/>
      </rPr>
      <t>AGE &gt;=2</t>
    </r>
    <r>
      <rPr>
        <sz val="10"/>
        <color rgb="FF000000"/>
        <rFont val="Arial"/>
        <family val="2"/>
      </rPr>
      <t>)</t>
    </r>
  </si>
  <si>
    <r>
      <t>CRAN Craniotomy (</t>
    </r>
    <r>
      <rPr>
        <sz val="10"/>
        <color rgb="FFFF0000"/>
        <rFont val="Arial"/>
        <family val="2"/>
      </rPr>
      <t>AGE &lt;2</t>
    </r>
    <r>
      <rPr>
        <sz val="10"/>
        <color rgb="FF000000"/>
        <rFont val="Arial"/>
        <family val="2"/>
      </rPr>
      <t>)</t>
    </r>
  </si>
  <si>
    <r>
      <t>FUSN Spinal fusion (</t>
    </r>
    <r>
      <rPr>
        <sz val="10"/>
        <color rgb="FFFF0000"/>
        <rFont val="Arial"/>
        <family val="2"/>
      </rPr>
      <t>AGE &gt;=2</t>
    </r>
    <r>
      <rPr>
        <sz val="10"/>
        <color rgb="FF000000"/>
        <rFont val="Arial"/>
        <family val="2"/>
      </rPr>
      <t>)</t>
    </r>
  </si>
  <si>
    <t xml:space="preserve">1. SSIs included are those classified as deep incisional or organ/space infections following  inpatient procedures in pediatric patients less than 18 years that occurred in 2021 with a primary or other than primary skin closure technique, detected during the same admission as the surgical procedure or upon readmission to the same facility. </t>
  </si>
  <si>
    <t xml:space="preserve">2. The number of reporting facilities included in the SIR calculation. Due to SIR exclusion criteria, this may be different from the numbers shown in Table 1. Refer to the Technical Appendix for information about exclusion criteria. SIRs and accompanying </t>
  </si>
  <si>
    <t xml:space="preserve">    statistics are only calculated for surgeries in which at least 5 facilities reported pediatric SSI data in 2021.</t>
  </si>
  <si>
    <t>3. Risk factors used in the calculation of the number of predicted SSIs are listed in Appendix D.</t>
  </si>
  <si>
    <t xml:space="preserve">Table 3. State-specific standardized infection ratios (SIRs) and facility-specific SIR summary measures, </t>
  </si>
  <si>
    <t>NHSN Critical Access Hospitals reporting during 2021</t>
  </si>
  <si>
    <r>
      <t>3a. Central line-associated bloodstream infections (CLABSI), all locations</t>
    </r>
    <r>
      <rPr>
        <b/>
        <vertAlign val="superscript"/>
        <sz val="10"/>
        <rFont val="Arial"/>
        <family val="2"/>
      </rPr>
      <t>1</t>
    </r>
  </si>
  <si>
    <r>
      <t>Facility-specific SIRs at Key Percentiles</t>
    </r>
    <r>
      <rPr>
        <b/>
        <u/>
        <vertAlign val="superscript"/>
        <sz val="10"/>
        <rFont val="Arial"/>
        <family val="2"/>
      </rPr>
      <t>6</t>
    </r>
  </si>
  <si>
    <r>
      <t>State
NHSN
Mandate</t>
    </r>
    <r>
      <rPr>
        <b/>
        <vertAlign val="superscript"/>
        <sz val="10"/>
        <rFont val="Arial"/>
        <family val="2"/>
      </rPr>
      <t>2</t>
    </r>
  </si>
  <si>
    <r>
      <t>Any
Validation</t>
    </r>
    <r>
      <rPr>
        <b/>
        <vertAlign val="superscript"/>
        <sz val="10"/>
        <rFont val="Arial"/>
        <family val="2"/>
      </rPr>
      <t>3</t>
    </r>
  </si>
  <si>
    <r>
      <t>No. of
Critical Access Hospitals
Reporting</t>
    </r>
    <r>
      <rPr>
        <b/>
        <vertAlign val="superscript"/>
        <sz val="10"/>
        <rFont val="Arial"/>
        <family val="2"/>
      </rPr>
      <t>4</t>
    </r>
  </si>
  <si>
    <t>No. of hosp
with at least
1 predicted
CLABSI</t>
  </si>
  <si>
    <r>
      <t>% of hosp
with SIR sig
higher than
national SIR</t>
    </r>
    <r>
      <rPr>
        <b/>
        <vertAlign val="superscript"/>
        <sz val="10"/>
        <rFont val="Arial"/>
        <family val="2"/>
      </rPr>
      <t>5</t>
    </r>
  </si>
  <si>
    <r>
      <t>% of hosp
with SIR sig
lower than
national SIR</t>
    </r>
    <r>
      <rPr>
        <b/>
        <vertAlign val="superscript"/>
        <sz val="10"/>
        <rFont val="Arial"/>
        <family val="2"/>
      </rPr>
      <t>5</t>
    </r>
  </si>
  <si>
    <t>Median
(50%)</t>
  </si>
  <si>
    <t>.</t>
  </si>
  <si>
    <t>2. Yes indicates the presence of a state mandate to report CLABSI data from any location to NHSN at the beginning of 2021. M indicates midyear implementation of a mandate.</t>
  </si>
  <si>
    <t xml:space="preserve">    No indicates that a state mandate did not exist during 2021. </t>
  </si>
  <si>
    <t>3. Yes indicates that the state health department reported the completion of all of the following validation activities: state health department had access to 2021 NHSN data, state health department performed an</t>
  </si>
  <si>
    <t xml:space="preserve">    assessment of missing or implausible values on at least six months of 2021 NHSN data prior to June 1, 2022, and state health department contacted identified facilities. </t>
  </si>
  <si>
    <t xml:space="preserve">    YesA indicates that the state also conducted an audit of facility medical or laboratory records prior to June 1, 2022 to confirm proper case ascertainment (although intensity of auditing activities</t>
  </si>
  <si>
    <t xml:space="preserve">    varies by state).  Information on validation efforts was requested from all states, regardless of the presence of a legislative mandate for the particular HAI type.  Some states without mandatory</t>
  </si>
  <si>
    <t xml:space="preserve">    reporting of a given HAI to the state health department have performed validation on NHSN data that is voluntarily shared with them by facilities in their jurisdiction.</t>
  </si>
  <si>
    <t>4. The number of reporting facilities included in the SIR calculation.     SIRs and accompanying statistics are only calculated for states in which at least 5 facilities reported CLABSI data in 2021.</t>
  </si>
  <si>
    <t xml:space="preserve">   10 facilities had  ≥ 1.0 predicted CLABSI in 2021.</t>
  </si>
  <si>
    <t>6. Facility-specific key percentiles were only calculated if at least 20 facilities had ≥1.0 predicted CLABSI in 2021. If a facility’s predicted number of CLABSI was &lt;1.0, a facility-specific SIR was neither calculated</t>
  </si>
  <si>
    <t xml:space="preserve">    nor included in the distribution of facility-specific SIRs.</t>
  </si>
  <si>
    <r>
      <t>3b. Central line-associated bloodstream infections (CLABSI), critical care locations</t>
    </r>
    <r>
      <rPr>
        <b/>
        <vertAlign val="superscript"/>
        <sz val="10"/>
        <rFont val="Arial"/>
        <family val="2"/>
      </rPr>
      <t>1</t>
    </r>
  </si>
  <si>
    <r>
      <t>Facility-specific SIRs at Key Percentiles</t>
    </r>
    <r>
      <rPr>
        <b/>
        <u/>
        <vertAlign val="superscript"/>
        <sz val="10"/>
        <rFont val="Arial"/>
        <family val="2"/>
      </rPr>
      <t>5</t>
    </r>
  </si>
  <si>
    <r>
      <t>No. of
Critical Access Hospitals
Reporting</t>
    </r>
    <r>
      <rPr>
        <b/>
        <vertAlign val="superscript"/>
        <sz val="10"/>
        <rFont val="Arial"/>
        <family val="2"/>
      </rPr>
      <t>3</t>
    </r>
  </si>
  <si>
    <r>
      <t>% of hosp
with SIR sig
higher than
national SIR</t>
    </r>
    <r>
      <rPr>
        <b/>
        <vertAlign val="superscript"/>
        <sz val="10"/>
        <rFont val="Arial"/>
        <family val="2"/>
      </rPr>
      <t>4</t>
    </r>
  </si>
  <si>
    <r>
      <t>% of hosp
with SIR sig
lower than
national SIR</t>
    </r>
    <r>
      <rPr>
        <b/>
        <vertAlign val="superscript"/>
        <sz val="10"/>
        <rFont val="Arial"/>
        <family val="2"/>
      </rPr>
      <t>4</t>
    </r>
  </si>
  <si>
    <t xml:space="preserve">    as such, they exclude data from LTACHs, IRFs, and ACHs.</t>
  </si>
  <si>
    <t xml:space="preserve">2. Yes indicates the presence of a state mandate to report CLABSI data from critical care units to NHSN at the beginning of 2021.  M indicates midyear implementation of a mandate. </t>
  </si>
  <si>
    <t xml:space="preserve">    No indicates that a state mandate did not exist during 2021. Note that almost all Critical Access Hospitals are required to report CLABSI data from ICUs to NHSN for participation in the</t>
  </si>
  <si>
    <t xml:space="preserve">    Centers for Medicare and Medicaid Services' Hospital Inpatient Quality Reporting Program. </t>
  </si>
  <si>
    <t>3. The number of reporting facilities included in the SIR calculation.  SIRs and accompanying statistics are only calculated for states in which at least 5 facilities reported CLABSI data from at least one critical care location in 2021.</t>
  </si>
  <si>
    <t xml:space="preserve">    at least 10 facilities had at least one predicted ICU CLABSI in 2021.</t>
  </si>
  <si>
    <t>5. Facility-specific key percentiles were only calculated if at least 20 facilities had ≥1.0 predicted ICU CLABSI in 2021. If a facility’s predicted number of ICU CLABSI was &lt;1.0, a facility-specific SIR was neither</t>
  </si>
  <si>
    <t xml:space="preserve">    calculated nor included in the distribution of facility-specific SIRs.</t>
  </si>
  <si>
    <r>
      <t>3c. Central line-associated bloodstream infections (CLABSI), ward (non-critical care) locations</t>
    </r>
    <r>
      <rPr>
        <b/>
        <vertAlign val="superscript"/>
        <sz val="10"/>
        <rFont val="Arial"/>
        <family val="2"/>
      </rPr>
      <t>1</t>
    </r>
  </si>
  <si>
    <t>1.  Data from all wards (for this table wards also include step-down, mixed acuity and specialty care areas [including hematology/oncology, bone marrow transplant]). CLABSIs identified as Mucosal Barrier Injury (MBI) are excluded from the SIRs.</t>
  </si>
  <si>
    <t xml:space="preserve">    These tables contain data from Critical Access Hospitals; as such, they exclude data from LTACHs, IRFs, and ACHs.</t>
  </si>
  <si>
    <t xml:space="preserve">2. Yes indicates the presence of a state mandate to report CLABSI data from ward locations to NHSN at the beginning of 2021.  M indicates midyear implementation of a mandate. </t>
  </si>
  <si>
    <t>3. The number of reporting facilities included in the SIR calculation. SIRs and accompanying statistics are only calculated for states in which at least 5 facilities reported CLABSI data from at least one ward in 2021.</t>
  </si>
  <si>
    <t xml:space="preserve">    one predicted ward CLABSI in 2021.</t>
  </si>
  <si>
    <t>5. Facility-specific key percentiles were only calculated if at least 20 facilities had ≥1.0 predicted ward CLABSI in 2021. If a facility’s predicted number of ward CLABSI was &lt;1.0, a facility-specific SIR was neither</t>
  </si>
  <si>
    <t xml:space="preserve">Table 4. State-specific standardized infection ratios (SIRs) and facility-specific SIR summary measures, </t>
  </si>
  <si>
    <r>
      <t>4a. Catheter-associated urinary tract infections (CAUTI), all locations</t>
    </r>
    <r>
      <rPr>
        <b/>
        <vertAlign val="superscript"/>
        <sz val="10"/>
        <rFont val="Arial"/>
        <family val="2"/>
      </rPr>
      <t>1</t>
    </r>
  </si>
  <si>
    <t>No. of hosp
with at least
1 predicted
CAUTI</t>
  </si>
  <si>
    <t>1. Data from all ICUs and wards (and other non-critical care locations).  This excludes NICUs. These tables contain data from Critical Access Hospitals; as such, they exclude data from LTACHs, IRFs, and ACHs.</t>
  </si>
  <si>
    <t>2. Yes indicates the presence of a state mandate to report CAUTI data from any location to NHSN at the beginning of 2021.  M indicates midyear implementation of a mandate.</t>
  </si>
  <si>
    <t>4. The number of reporting facilities included in the SIR calculation. SIRs and accompanying statistics are only calculated for states in which at least 5 facilities reported CAUTI data in 2021.</t>
  </si>
  <si>
    <t xml:space="preserve">    at least 10 facilities had at least one predicted CAUTI in 2021.</t>
  </si>
  <si>
    <t>6. Facility-specific key percentiles were only calculated if at least 20 facilities had ≥1.0 predicted CAUTI in 2021. If a facility’s predicted number of CAUTI was &lt;1.0, a facility-specific SIR was neither</t>
  </si>
  <si>
    <r>
      <t>4b. Catheter-associated urinary tract infections (CAUTI), critical care locations</t>
    </r>
    <r>
      <rPr>
        <b/>
        <vertAlign val="superscript"/>
        <sz val="10"/>
        <rFont val="Arial"/>
        <family val="2"/>
      </rPr>
      <t>1</t>
    </r>
  </si>
  <si>
    <t>1. Data from all ICUs; excludes wards (and other non-critical care locations) and NICUs. These tables contain data from Critical Access Hospitals; as such, they exclude data from LTACHs, IRFs, and ACHs.</t>
  </si>
  <si>
    <t xml:space="preserve">2. Yes indicates the presence of a state mandate to report CAUTI data from critical care units to NHSN at the beginning of 2021.  M indicates midyear implementation of a mandate. </t>
  </si>
  <si>
    <t xml:space="preserve">    No indicates that a state mandate did not exist during 2021. Note that almost all Critical Access Hospitals are required to report CAUTI data from ICUs to NHSN for participation in the</t>
  </si>
  <si>
    <t>3. The number of reporting facilities included in the SIR calculation.  SIRs and accompanying statistics are only calculated for states in which at least 5 facilities reported CAUTI data from at least one critical care location in 2021.</t>
  </si>
  <si>
    <t xml:space="preserve">    if at least 10 facilities had at least one predicted ICU CAUTI in 2021.</t>
  </si>
  <si>
    <t>5. Facility-specific key percentiles were only calculated if at least 20 facilities had ≥1.0 predicted ICU CAUTI in 2021. If a facility’s predicted number of ICU CAUTI was &lt;1.0, a facility-specific SIR was neither</t>
  </si>
  <si>
    <r>
      <t>4c. Catheter-associated urinary tract infections (CAUTI), ward (non-critical care) locations</t>
    </r>
    <r>
      <rPr>
        <b/>
        <vertAlign val="superscript"/>
        <sz val="10"/>
        <rFont val="Arial"/>
        <family val="2"/>
      </rPr>
      <t>1</t>
    </r>
  </si>
  <si>
    <t xml:space="preserve">1. Data from all wards (for this table wards also include stepdown, mixed acuity and specialty care areas [including hematology/oncology, bone marrow transplant]).  This excludes NICU. These tables contain data from Critical Access Hospitals; </t>
  </si>
  <si>
    <t xml:space="preserve">2. Yes indicates the presence of a state mandate to report CAUTI data from ward locations to NHSN at the beginning of 2021.  M indicates midyear implementation of a mandate. </t>
  </si>
  <si>
    <t>3. The number of reporting facilities included in the SIR calculation. SIRs and accompanying statistics are only calculated for states in which at least 5 facilities reported CAUTI data from at least one ward in 2021.</t>
  </si>
  <si>
    <t xml:space="preserve">   at least 10 facilities had at least one predicted ward CAUTI in 2021.</t>
  </si>
  <si>
    <t>5. Facility-specific key percentiles were only calculated if at least 20 facilities had ≥1.0 predicted ward CAUTI in 2021. If a facility’s predicted number of ward CAUTI was &lt;1.0, a facility-specific SIR was neither</t>
  </si>
  <si>
    <t xml:space="preserve">Table 5. State-specific standardized infection ratios (SIRs) and facility-specific SIR summary measures, </t>
  </si>
  <si>
    <r>
      <t>5a. Ventilator-associated events (VAE), all locations</t>
    </r>
    <r>
      <rPr>
        <b/>
        <vertAlign val="superscript"/>
        <sz val="10"/>
        <rFont val="Arial"/>
        <family val="2"/>
      </rPr>
      <t>1</t>
    </r>
  </si>
  <si>
    <t>No. of Events</t>
  </si>
  <si>
    <t>No. of hosp
with at least
1 predicted
VAE</t>
  </si>
  <si>
    <t>1. Data from all ICUs and wards (and other non-critical care locations).  This excludes NICUs. Pediatric locations (ICUs or wards) are excluded, since pediatric and neonatal locations are excluded from VAE surveillance.</t>
  </si>
  <si>
    <t>2. Yes indicates the presence of a state mandate to report VAE data from any location to NHSN at the beginning of 2021.  M indicates midyear implementation of a mandate.</t>
  </si>
  <si>
    <t>4. The number of reporting facilities included in the SIR calculation. SIRs and accompanying statistics are only calculated for states in which at least 5 facilities reported VAE data in 2021.</t>
  </si>
  <si>
    <t xml:space="preserve">    at least 10 facilities had at least one predicted VAE in 2021.</t>
  </si>
  <si>
    <t>6. Facility-specific key percentiles were only calculated if at least 20 facilities had ≥1.0 predicted VAE in 2021. If a facility’s predicted number of VAE was &lt;1.0, a facility-specific SIR was neither</t>
  </si>
  <si>
    <r>
      <t>5b. Ventilator-associated events (VAE), critical care locations</t>
    </r>
    <r>
      <rPr>
        <b/>
        <vertAlign val="superscript"/>
        <sz val="10"/>
        <rFont val="Arial"/>
        <family val="2"/>
      </rPr>
      <t>1</t>
    </r>
  </si>
  <si>
    <t>No. of
Critical Access Hospitals
Reporting3</t>
  </si>
  <si>
    <t>1. Data from all ICUs; excludes wards (and other non-critical care locations) and NICUs. Pediatric location (ICUs) are excluded from SIR since pediatric and neonatal locations are excluded from VAE surveillance</t>
  </si>
  <si>
    <t xml:space="preserve">2. Yes indicates the presence of a state mandate to report VAE data from critical care units to NHSN at the beginning of 2021.  M indicates midyear implementation of a mandate.     No indicates that a state mandate did not exist during 2021. </t>
  </si>
  <si>
    <t>3. The number of reporting facilities included in the SIR calculation.   SIRs and accompanying statistics are only calculated for states in which at least 5 facilities reported VAE data from at least one critical care location in 2021.</t>
  </si>
  <si>
    <t xml:space="preserve">    if at least 10 facilities had at least one predicted ICU VAE in 2021.</t>
  </si>
  <si>
    <t>5. Facility-specific key percentiles were only calculated if at least 20 facilities had ≥1.0 predicted ICU VAE in 2021. If a facility’s predicted number of ICU VAE was &lt;1.0, a facility-specific SIR was neither</t>
  </si>
  <si>
    <r>
      <t>5c. Ventilator-associated events (VAE), ward (non-critical care) locations</t>
    </r>
    <r>
      <rPr>
        <b/>
        <vertAlign val="superscript"/>
        <sz val="10"/>
        <rFont val="Arial"/>
        <family val="2"/>
      </rPr>
      <t>1</t>
    </r>
  </si>
  <si>
    <t xml:space="preserve">1. Data from all wards (for this table wards also include stepdown, mixed acuity and specialty care areas [including hematology/oncology, bone marrow transplant]).  This excludes NICU. Pediatric location (wards) are excluded from SIR </t>
  </si>
  <si>
    <t xml:space="preserve">    since pediatric and neonatal locations are excluded from VAE surveillance. These tables contain data from Critical Access Hospitals; as such, they exclude data from LTACHs, IRFs, and ACHs.</t>
  </si>
  <si>
    <t xml:space="preserve">2. Yes indicates the presence of a state mandate to report VAE data from ward locations to NHSN at the beginning of 2021.  M indicates midyear implementation of a mandate. </t>
  </si>
  <si>
    <t>3. The number of reporting facilities included in the SIR calculation. SIRs and accompanying statistics are only calculated for states in which at least 5 facilities reported VAE data from at least one ward in 2021.</t>
  </si>
  <si>
    <t xml:space="preserve">   at least 10 facilities had at least one predicted ward VAE in 2021.</t>
  </si>
  <si>
    <t>5. Facility-specific key percentiles were only calculated if at least 20 facilities had ≥1.0 predicted ward VAE in 2021. If a facility’s predicted number of ward VAE was &lt;1.0, a facility-specific SIR was neither</t>
  </si>
  <si>
    <t xml:space="preserve">Table 6. State-specific standardized infection ratios (SIRs) and facility-specific SIR summary measures, </t>
  </si>
  <si>
    <r>
      <t>6a. Surgical site infections (SSI) following colon surgery</t>
    </r>
    <r>
      <rPr>
        <b/>
        <vertAlign val="superscript"/>
        <sz val="10"/>
        <rFont val="Arial"/>
        <family val="2"/>
      </rPr>
      <t>1</t>
    </r>
    <r>
      <rPr>
        <b/>
        <sz val="10"/>
        <rFont val="Arial"/>
        <family val="2"/>
      </rPr>
      <t xml:space="preserve"> in adults, ≥ 18years</t>
    </r>
  </si>
  <si>
    <r>
      <t>No. of Critical Access Hospitals
 Reporting</t>
    </r>
    <r>
      <rPr>
        <b/>
        <vertAlign val="superscript"/>
        <sz val="10"/>
        <rFont val="Arial"/>
        <family val="2"/>
      </rPr>
      <t>4</t>
    </r>
  </si>
  <si>
    <t>No. of Procedures</t>
  </si>
  <si>
    <t>No. of hosp
with at least
1 predicted
SSI</t>
  </si>
  <si>
    <t xml:space="preserve">1. Critical Access Hospitals are not required to report SSIs following inpatient colon procedures in adults 18 years and older to NHSN for participation in the Centers for Medicare and Medicaid Services' (CMS) Hospital Inpatient Quality Reporting Program. </t>
  </si>
  <si>
    <t xml:space="preserve">    SSIs included in this table are those classified as deep incisional or organ/space infections following NHSN-defined inpatient colon procedures that occurred in 2021 with a primary or other than primary skin closure technique, detected during the same admission </t>
  </si>
  <si>
    <t xml:space="preserve">    as the surgical procedure or upon readmission to the same facility. The colon surgery SSI data published in this report use different risk adjustment methodology and a different subset of data than that which are used for public reporting by CMS.</t>
  </si>
  <si>
    <t>2. Yes indicates the presence of a state mandate to report SSIs following colon surgery to NHSN at the beginning of 2021.  M indicates midyear implementation of a mandate.</t>
  </si>
  <si>
    <t>4. The number of reporting facilities included in the SIR calculation. Due to SIR exclusion criteria, this may be different from the numbers shown in Table 1. Refer to the Technical Appendix for information about exclusion criteria. SIRs and accompanying</t>
  </si>
  <si>
    <t xml:space="preserve">    statistics are only calculated for states in which at least 5 facilities reported SSI data following colon surgery in 2021.</t>
  </si>
  <si>
    <t xml:space="preserve">    at least 10 facilities had at least one predicted colon surgery SSI in 2021.</t>
  </si>
  <si>
    <t>6. Facility-specific key percentiles were only calculated if at least 20 facilities had ≥1.0 predicted colon surgery SSI in 2021. If a facility’s predicted number of colon surgery SSI was &lt;1.0, a facility-specific SIR was neither</t>
  </si>
  <si>
    <r>
      <t>6b. Surgical site infections (SSI) following abdominal hysterectomy surgery</t>
    </r>
    <r>
      <rPr>
        <b/>
        <vertAlign val="superscript"/>
        <sz val="10"/>
        <rFont val="Arial"/>
        <family val="2"/>
      </rPr>
      <t xml:space="preserve">1 </t>
    </r>
    <r>
      <rPr>
        <b/>
        <sz val="10"/>
        <rFont val="Arial"/>
        <family val="2"/>
      </rPr>
      <t>in adults, ≥ 18years</t>
    </r>
  </si>
  <si>
    <r>
      <t>No. of Critical Access Hospitals
Reporting</t>
    </r>
    <r>
      <rPr>
        <b/>
        <vertAlign val="superscript"/>
        <sz val="10"/>
        <rFont val="Arial"/>
        <family val="2"/>
      </rPr>
      <t>4</t>
    </r>
  </si>
  <si>
    <t xml:space="preserve">1. Critical Access Hospitals are not required to report SSIs following inpatient abdominal hysterectomy procedures in adults 18 years and older to NHSN for participation in the Centers for Medicare and Medicaid Services' (CMS) Hospital Inpatient Quality Reporting Program. </t>
  </si>
  <si>
    <t xml:space="preserve">    SSIs included are those classified as deep incisional or organ/space infections following NHSN-defined inpatient abdominal hysterectomy procedures that occurred in 2021 with a primary or other than primary skin closure technique, detected during the same admission </t>
  </si>
  <si>
    <t xml:space="preserve">    as the surgical procedure or upon readmission to the same facility. The abdominal hysterectomy SSI data published in this report use different risk adjustment methodology and a different subset of data than that which are used for public reporting by CMS.</t>
  </si>
  <si>
    <t>2. Yes indicates the presence of a state mandate to report SSIs following abdominal hysterectomy surgery to NHSN at the beginning of 2021.  M indicates midyear implementation of a mandate.</t>
  </si>
  <si>
    <t xml:space="preserve">4. The number of reporting facilities included in the SIR calculation. Due to SIR exclusion criteria, this may be different from the numbers shown in Table 1. Refer to the Technical Appendix for information about exclusion criteria. SIRs and accompanying </t>
  </si>
  <si>
    <t xml:space="preserve">    statistics are only calculated for states in which at least 5 facilities reported SSI data following abdominal hysterectomy surgery in 2021.</t>
  </si>
  <si>
    <t xml:space="preserve">    at least 10 facilities had at least one predicted abdominal hysterectomy SSI in 2021.</t>
  </si>
  <si>
    <t>6. Facility-specific key percentiles were only calculated if at least 20 facilities had ≥1.0 predicted abdominal hysterectomy SSI in 2021. If a facility’s predicted number of abdominal hysterectomy SSI was &lt;1.0, a facility-specific</t>
  </si>
  <si>
    <t xml:space="preserve">    SIR was neither calculated nor included in the distribution of facility-specific SIRs.</t>
  </si>
  <si>
    <t xml:space="preserve">Table 7. State-specific standardized infection ratios (SIRs) and facility-specific SIR summary measures, </t>
  </si>
  <si>
    <r>
      <t xml:space="preserve">Hospital-onset methicillin-resistant </t>
    </r>
    <r>
      <rPr>
        <b/>
        <i/>
        <sz val="10"/>
        <rFont val="Arial"/>
        <family val="2"/>
      </rPr>
      <t>Staphylococcus aureus</t>
    </r>
    <r>
      <rPr>
        <b/>
        <sz val="10"/>
        <rFont val="Arial"/>
        <family val="2"/>
      </rPr>
      <t xml:space="preserve"> (MRSA) bacteremia, facility-wide</t>
    </r>
    <r>
      <rPr>
        <b/>
        <vertAlign val="superscript"/>
        <sz val="10"/>
        <rFont val="Arial"/>
        <family val="2"/>
      </rPr>
      <t>1</t>
    </r>
  </si>
  <si>
    <t>No. of
Critical Access Hospitals
Reporting4</t>
  </si>
  <si>
    <t>No. of hosp
with at least
1 predicted
HO MRSA bacteremia</t>
  </si>
  <si>
    <t xml:space="preserve">1. Critical Access Hospitals are not required to report facility-wide MRSA bacteremia data to NHSN for participation in the Centers for Medicare and Medicaid Services' (CMS) Hospital Inpatient Quality Reporting Program. </t>
  </si>
  <si>
    <t xml:space="preserve">    Hospital-onset is defined as event detected on the 4th day (or later) after admission to an inpatient location within the facility.</t>
  </si>
  <si>
    <t>2. Yes indicates the presence of a state mandate to report facility-wide MRSA bacteremia data to NHSN at the beginning of 2021.  M indicates midyear implementation of a mandate.</t>
  </si>
  <si>
    <t xml:space="preserve">4. The number of reporting facilities included in the SIR calculation. Due to SIR exclusion criteria, this may be different from the numbers shown in Table 1. Refer to the Technical Appendix for information about exclusion criteria.  </t>
  </si>
  <si>
    <t xml:space="preserve">    SIRs and accompanying statistics are only calculated for states in which at least 5 facilities reported MRSA bacteremia data in 2021.</t>
  </si>
  <si>
    <t xml:space="preserve">    This is only calculated if at least 10 facilities had at least one predicted hospital-onset MRSA bacteremia in 2021.</t>
  </si>
  <si>
    <t xml:space="preserve">6. Facility-specific key percentiles were only calculated if at least 20 facilities had ≥1.0 predicted hospital-onset MRSA bacteremia in 2021. If a facility’s predicted number of hospital-onset MRSA bacteremia was &lt;1.0, </t>
  </si>
  <si>
    <t xml:space="preserve">    a facility-specific SIR was neither calculated nor included in the distribution of facility-specific SIRs.</t>
  </si>
  <si>
    <t xml:space="preserve">Table 8. State-specific standardized infection ratios (SIRs) and facility-specific SIR summary measures, </t>
  </si>
  <si>
    <r>
      <t xml:space="preserve">Hospital-onset </t>
    </r>
    <r>
      <rPr>
        <b/>
        <i/>
        <sz val="10"/>
        <rFont val="Arial"/>
        <family val="2"/>
      </rPr>
      <t>Clostridioides difficile</t>
    </r>
    <r>
      <rPr>
        <b/>
        <sz val="10"/>
        <rFont val="Arial"/>
        <family val="2"/>
      </rPr>
      <t xml:space="preserve"> (CDI), facility-wide</t>
    </r>
    <r>
      <rPr>
        <b/>
        <vertAlign val="superscript"/>
        <sz val="10"/>
        <rFont val="Arial"/>
        <family val="2"/>
      </rPr>
      <t>1</t>
    </r>
  </si>
  <si>
    <t>No. of hosp
with at least
1 predicted
HO CDI</t>
  </si>
  <si>
    <t xml:space="preserve">1. Critical Access Hospitals are not required to report facility-wide CDI data to NHSN for participation in the Centers for Medicare and Medicaid Services' (CMS) Hospital Inpatient Quality Reporting Program. </t>
  </si>
  <si>
    <t>2. Yes indicates the presence of a state mandate to report facility-wide CDI data to NHSN at the beginning of 2021.  M indicates midyear implementation of a mandate.</t>
  </si>
  <si>
    <t xml:space="preserve">4. The number of reporting facilities included in the SIR calculation. Due to SIR exclusion criteria, this may be different from the numbers shown in Table 1. Refer to the Technical Appendix for information about exclusion criteria. </t>
  </si>
  <si>
    <t xml:space="preserve">    SIRs and accompanying statistics are only calculated for states in which at least 5 facilities reported CDI data in 2021.</t>
  </si>
  <si>
    <t xml:space="preserve">    at least 10 facilities had at least one predicted hospital-onset CDI in 2021.</t>
  </si>
  <si>
    <t xml:space="preserve">6. Facility-specific key percentiles were only calculated if at least 20 facilities had ≥1.0 predicted hospital-onset CDI in 2021. If a facility’s predicted number of hospital-onset CDI was &lt;1.0, a facility-specific </t>
  </si>
  <si>
    <t>Table 9. Changes in national standardized infection ratios (SIRs) using HAI data reported from all NHSN Critical Access Hospitals reporting during 2021 by HAI and patient population:</t>
  </si>
  <si>
    <r>
      <t xml:space="preserve">Central line-associated bloodstream infections (CLABSIs), catheter-associated urinary tract infections (CAUTIs), ventilator-associated events (VAEs), methicillin-resistant </t>
    </r>
    <r>
      <rPr>
        <b/>
        <i/>
        <sz val="10"/>
        <color theme="1"/>
        <rFont val="Arial"/>
        <family val="2"/>
      </rPr>
      <t xml:space="preserve">Staphylococcus aureus </t>
    </r>
    <r>
      <rPr>
        <b/>
        <sz val="10"/>
        <color theme="1"/>
        <rFont val="Arial"/>
        <family val="2"/>
      </rPr>
      <t>(MRSA) bacteremia,</t>
    </r>
  </si>
  <si>
    <t>Clostridioides difficile infections, and surgical site infections (SSIs) following Surgical Care Improvement Project (SCIP) procedures, 2020 compared to 2021</t>
  </si>
  <si>
    <t>2020 SIR</t>
  </si>
  <si>
    <t>2021 SIR</t>
  </si>
  <si>
    <t>Percent Change</t>
  </si>
  <si>
    <t>Direction of Change, Based on Statistical Significance</t>
  </si>
  <si>
    <t>p-value</t>
  </si>
  <si>
    <r>
      <t>CLABSI, all locations</t>
    </r>
    <r>
      <rPr>
        <b/>
        <vertAlign val="superscript"/>
        <sz val="10"/>
        <color theme="1"/>
        <rFont val="Arial"/>
        <family val="2"/>
      </rPr>
      <t>1</t>
    </r>
  </si>
  <si>
    <t>No change</t>
  </si>
  <si>
    <r>
      <t>CLABSI, ICU</t>
    </r>
    <r>
      <rPr>
        <vertAlign val="superscript"/>
        <sz val="10"/>
        <color theme="1"/>
        <rFont val="Arial"/>
        <family val="2"/>
      </rPr>
      <t>2</t>
    </r>
  </si>
  <si>
    <r>
      <t>CLABSI, Ward</t>
    </r>
    <r>
      <rPr>
        <vertAlign val="superscript"/>
        <sz val="10"/>
        <color theme="1"/>
        <rFont val="Arial"/>
        <family val="2"/>
      </rPr>
      <t>3</t>
    </r>
  </si>
  <si>
    <r>
      <t>CAUTI, ICU</t>
    </r>
    <r>
      <rPr>
        <vertAlign val="superscript"/>
        <sz val="10"/>
        <color theme="1"/>
        <rFont val="Arial"/>
        <family val="2"/>
      </rPr>
      <t>2</t>
    </r>
  </si>
  <si>
    <r>
      <t>CAUTI, Ward</t>
    </r>
    <r>
      <rPr>
        <vertAlign val="superscript"/>
        <sz val="10"/>
        <color theme="1"/>
        <rFont val="Arial"/>
        <family val="2"/>
      </rPr>
      <t>3</t>
    </r>
  </si>
  <si>
    <t xml:space="preserve">  SSI, Hip arthroplasty</t>
  </si>
  <si>
    <t xml:space="preserve">  SSI, Knee arthroplasty</t>
  </si>
  <si>
    <t xml:space="preserve">  SSI, Cardiac surgery</t>
  </si>
  <si>
    <t xml:space="preserve">  SSI, Peripheral vascular bypass surgery</t>
  </si>
  <si>
    <t xml:space="preserve">  SSI, Abdominal aortic aneurysm repair</t>
  </si>
  <si>
    <t xml:space="preserve">  SSI, Colon surgery</t>
  </si>
  <si>
    <t xml:space="preserve">  SSI, Rectal surgery</t>
  </si>
  <si>
    <t xml:space="preserve">  SSI, Abdominal hysterectomy</t>
  </si>
  <si>
    <t xml:space="preserve">  SSI, Vaginal hysterectomy</t>
  </si>
  <si>
    <t>* Statistically significant, p &lt; 0.0500. Statistical significance based on two-tailed p-value &lt; 0.05, reflected in the relative percent change in magnitude.</t>
  </si>
  <si>
    <t>3. Data from all wards (for this table wards also include step-down and specialty care areas [including hematology/oncology, bone marrow transplant].  This excludes LTAC locations [or facilities] and IRF locations [or facilities]).</t>
  </si>
  <si>
    <t xml:space="preserve">    using NHSN surgical procedure categorizations. Includes SSIs that were classified as deep incisional or organ/space, and were detected upon admission or readmission. Specific NHSN procedures and the corresponding SCIP procedures are listed in Appendix C.</t>
  </si>
  <si>
    <t>Table 10. Changes in state-specific standardized infection ratios (SIRs) between 2020 and 2021 from NHSN Critical Access Hospitals</t>
  </si>
  <si>
    <r>
      <t>10a. Central line-associated bloodstream infections (CLABSI), all locations</t>
    </r>
    <r>
      <rPr>
        <b/>
        <vertAlign val="superscript"/>
        <sz val="10"/>
        <rFont val="Arial"/>
        <family val="2"/>
      </rPr>
      <t>1</t>
    </r>
  </si>
  <si>
    <t xml:space="preserve">  All Critical Access Hospitals Reporting to NHSN</t>
  </si>
  <si>
    <r>
      <t>State</t>
    </r>
    <r>
      <rPr>
        <b/>
        <vertAlign val="superscript"/>
        <sz val="10"/>
        <rFont val="Arial"/>
        <family val="2"/>
      </rPr>
      <t>2</t>
    </r>
  </si>
  <si>
    <t>Percent Change3</t>
  </si>
  <si>
    <t>Inestimable</t>
  </si>
  <si>
    <t>&gt;&gt;100%</t>
  </si>
  <si>
    <t xml:space="preserve">1. Data from all ICUs, wards (and other non-critical care locations). This excludes LTAC locations (or facilities) and IRF locations (or facilities). </t>
  </si>
  <si>
    <t>2. States without SIR either in 2020 and/or 2021 and therefore subsequent data not calculated</t>
  </si>
  <si>
    <r>
      <t>10b. Catheter-associated urinary tract infections (CAUTI), all locations</t>
    </r>
    <r>
      <rPr>
        <b/>
        <vertAlign val="superscript"/>
        <sz val="10"/>
        <rFont val="Arial"/>
        <family val="2"/>
      </rPr>
      <t>1</t>
    </r>
  </si>
  <si>
    <r>
      <t>Percent Change</t>
    </r>
    <r>
      <rPr>
        <b/>
        <vertAlign val="superscript"/>
        <sz val="10"/>
        <rFont val="Arial"/>
        <family val="2"/>
      </rPr>
      <t>3</t>
    </r>
  </si>
  <si>
    <r>
      <t>10c. Ventilator-associated events (VAE), all locations</t>
    </r>
    <r>
      <rPr>
        <b/>
        <vertAlign val="superscript"/>
        <sz val="10"/>
        <rFont val="Arial"/>
        <family val="2"/>
      </rPr>
      <t>1</t>
    </r>
  </si>
  <si>
    <t>2. All states without SIR both in 2020 and 2021 and therefore subsequent data not calculated</t>
  </si>
  <si>
    <r>
      <t>10d. Surgical site infections (SSI) following colon surgery</t>
    </r>
    <r>
      <rPr>
        <b/>
        <vertAlign val="superscript"/>
        <sz val="10"/>
        <rFont val="Arial"/>
        <family val="2"/>
      </rPr>
      <t>1</t>
    </r>
  </si>
  <si>
    <t>1. SSIs included are those classified as deep incisional or organ/space infections following NHSN-defined inpatient colon procedures with both primary and other than primary skin closure technique,</t>
  </si>
  <si>
    <t xml:space="preserve">    detected during the same admission as the surgical procedure or upon readmission to the same facility.</t>
  </si>
  <si>
    <r>
      <t>10e. Surgical site infections (SSI) following abdominal hysterectomy surgery</t>
    </r>
    <r>
      <rPr>
        <b/>
        <vertAlign val="superscript"/>
        <sz val="10"/>
        <rFont val="Arial"/>
        <family val="2"/>
      </rPr>
      <t>1</t>
    </r>
  </si>
  <si>
    <t>1. SSIs included are those classified as deep incisional or organ/space infections following NHSN-defined inpatient abdominal hysterectomy procedures with a primary or other than primary skin closure technique,</t>
  </si>
  <si>
    <t xml:space="preserve">   detected during the same admission as the surgical procedure or upon readmission to the same facility.</t>
  </si>
  <si>
    <t>2. States without SIR both in 2020 and 2021 and therefore subsequent data not calculate. For any state with a referent SIR of 0.000, the percent change was reflected as greater than 100 percent.</t>
  </si>
  <si>
    <r>
      <t>10f. Hospital-onset methicillin-resistant Staphylococcus aureus (MRSA) bacteremia, facility-wide</t>
    </r>
    <r>
      <rPr>
        <b/>
        <vertAlign val="superscript"/>
        <sz val="10"/>
        <rFont val="Arial"/>
        <family val="2"/>
      </rPr>
      <t>1</t>
    </r>
  </si>
  <si>
    <t>1. Hospital-onset is defined as event detected on the 4th day (or later) after admission to an inpatient location within the facility.</t>
  </si>
  <si>
    <r>
      <t xml:space="preserve">10g. Hospital-onset </t>
    </r>
    <r>
      <rPr>
        <b/>
        <i/>
        <sz val="10"/>
        <rFont val="Arial"/>
        <family val="2"/>
      </rPr>
      <t>Clostridioides</t>
    </r>
    <r>
      <rPr>
        <b/>
        <sz val="10"/>
        <rFont val="Arial"/>
        <family val="2"/>
      </rPr>
      <t xml:space="preserve"> </t>
    </r>
    <r>
      <rPr>
        <b/>
        <i/>
        <sz val="10"/>
        <rFont val="Arial"/>
        <family val="2"/>
      </rPr>
      <t>difficile</t>
    </r>
    <r>
      <rPr>
        <b/>
        <sz val="10"/>
        <rFont val="Arial"/>
        <family val="2"/>
      </rPr>
      <t xml:space="preserve"> infection (CDI), facility-wide</t>
    </r>
    <r>
      <rPr>
        <b/>
        <vertAlign val="superscript"/>
        <sz val="10"/>
        <rFont val="Arial"/>
        <family val="2"/>
      </rPr>
      <t>1</t>
    </r>
  </si>
  <si>
    <t>Appendix A. Factors used in NHSN risk adjustment of the device-associated HAIs Negative Binomial Regression Models1 in Critical Access Hospitals</t>
  </si>
  <si>
    <t>HAI Type</t>
  </si>
  <si>
    <t>Validated Parameters for Risk Model</t>
  </si>
  <si>
    <t>CLABSI (non-NICU)</t>
  </si>
  <si>
    <t xml:space="preserve">Intercept                                                                                   Medical School Affiliation*
Location Type
Facility Type*                                                                             Facility Bed size*                                                               </t>
  </si>
  <si>
    <t>CLABSI (NICU)</t>
  </si>
  <si>
    <t>Intercept                                                                                   Birthweight</t>
  </si>
  <si>
    <t>CAUTI</t>
  </si>
  <si>
    <t xml:space="preserve">Intercept                                                                                   Medical School Affiliation*
Location
Facility Type*                                                                             Facility Bed size*                                                                          </t>
  </si>
  <si>
    <t>VAE</t>
  </si>
  <si>
    <t xml:space="preserve">Intercept                                                                                   Medical School Affiliation*                                                Medical School Type*
Location Type                                                                           Facility Type*
Facility Bed size*  </t>
  </si>
  <si>
    <r>
      <t xml:space="preserve">1. SIR Guide: </t>
    </r>
    <r>
      <rPr>
        <b/>
        <sz val="10"/>
        <color rgb="FF3333FF"/>
        <rFont val="Arial"/>
        <family val="2"/>
      </rPr>
      <t>https://www.cdc.gov/nhsn/pdfs/ps-analysis-resources/nhsn-sir-guide.pdf</t>
    </r>
  </si>
  <si>
    <t>* Facility bed size, facility type and medical school affiliation are taken from the Annual Hospital Survey.</t>
  </si>
  <si>
    <t>Appendix B. Factors used in NHSN risk adjustment of the MRSA Bacteremia and C. difficile Negative Binomial Regression Models1 in Critical Access Hospitals</t>
  </si>
  <si>
    <t>MRSA bacteremia</t>
  </si>
  <si>
    <t xml:space="preserve">Intercept                                                                                   </t>
  </si>
  <si>
    <r>
      <rPr>
        <i/>
        <sz val="10"/>
        <color theme="1"/>
        <rFont val="Arial"/>
        <family val="2"/>
      </rPr>
      <t>C. difficile</t>
    </r>
    <r>
      <rPr>
        <sz val="10"/>
        <color theme="1"/>
        <rFont val="Arial"/>
        <family val="2"/>
      </rPr>
      <t xml:space="preserve"> </t>
    </r>
  </si>
  <si>
    <r>
      <t>Intercept                                                                                   Inpatient CO admission prevalence rate*                                     CDI test type</t>
    </r>
    <r>
      <rPr>
        <vertAlign val="superscript"/>
        <sz val="10"/>
        <color theme="1"/>
        <rFont val="Arial"/>
        <family val="2"/>
      </rPr>
      <t>+</t>
    </r>
    <r>
      <rPr>
        <sz val="10"/>
        <color theme="1"/>
        <rFont val="Arial"/>
        <family val="2"/>
      </rPr>
      <t xml:space="preserve">                                                                            Medical school affiliation</t>
    </r>
    <r>
      <rPr>
        <vertAlign val="superscript"/>
        <sz val="10"/>
        <color theme="1"/>
        <rFont val="Arial"/>
        <family val="2"/>
      </rPr>
      <t>‡</t>
    </r>
    <r>
      <rPr>
        <sz val="10"/>
        <color theme="1"/>
        <rFont val="Arial"/>
        <family val="2"/>
      </rPr>
      <t xml:space="preserve">                                                           Number of ICU beds</t>
    </r>
    <r>
      <rPr>
        <vertAlign val="superscript"/>
        <sz val="10"/>
        <color theme="1"/>
        <rFont val="Arial"/>
        <family val="2"/>
      </rPr>
      <t>‡</t>
    </r>
    <r>
      <rPr>
        <sz val="10"/>
        <color theme="1"/>
        <rFont val="Arial"/>
        <family val="2"/>
      </rPr>
      <t xml:space="preserve">                                                                 Facility type                                                                               Bed size</t>
    </r>
    <r>
      <rPr>
        <vertAlign val="superscript"/>
        <sz val="10"/>
        <color theme="1"/>
        <rFont val="Arial"/>
        <family val="2"/>
      </rPr>
      <t>‡</t>
    </r>
    <r>
      <rPr>
        <sz val="10"/>
        <color theme="1"/>
        <rFont val="Arial"/>
        <family val="2"/>
      </rPr>
      <t xml:space="preserve">                                                                                  Reporting from an ED or 24-hour observation unit</t>
    </r>
  </si>
  <si>
    <r>
      <t xml:space="preserve">1. MRSA bacteremia and CDI risk adjustment methodology in the SIR Guide: </t>
    </r>
    <r>
      <rPr>
        <b/>
        <sz val="10"/>
        <color rgb="FF3333FF"/>
        <rFont val="Arial"/>
        <family val="2"/>
      </rPr>
      <t>https://www.cdc.gov/nhsn/pdfs/ps-analysis-resources/nhsn-sir-guide.pdf</t>
    </r>
  </si>
  <si>
    <t>* Inpatient community-onset prevalence is calculated as the # of inpatient community-onset MRSA blood events, divided by total</t>
  </si>
  <si>
    <t xml:space="preserve">   admissions x 100. </t>
  </si>
  <si>
    <t>** Average length of stay is taken from the Annual Hospital Survey. It is calculated as: total # of annual patient days / total # of annual admissions.</t>
  </si>
  <si>
    <r>
      <rPr>
        <vertAlign val="superscript"/>
        <sz val="10"/>
        <color theme="1"/>
        <rFont val="Arial"/>
        <family val="2"/>
      </rPr>
      <t>‡</t>
    </r>
    <r>
      <rPr>
        <sz val="10"/>
        <color theme="1"/>
        <rFont val="Arial"/>
        <family val="2"/>
      </rPr>
      <t xml:space="preserve"> Medical school affiliation, number of ICU beds, and facility bed size are taken from the Annual Hospital Survey.</t>
    </r>
  </si>
  <si>
    <r>
      <t>+ CDI test type is reported on the FacWideIN MDRO denominator form on the 3</t>
    </r>
    <r>
      <rPr>
        <vertAlign val="superscript"/>
        <sz val="10"/>
        <color theme="1"/>
        <rFont val="Arial"/>
        <family val="2"/>
      </rPr>
      <t>rd</t>
    </r>
    <r>
      <rPr>
        <sz val="10"/>
        <color theme="1"/>
        <rFont val="Arial"/>
        <family val="2"/>
      </rPr>
      <t xml:space="preserve"> month of each quarter.</t>
    </r>
  </si>
  <si>
    <r>
      <t>Appendix C. List of NHSN procedures included in this report with predictive risk factors from the NHSN Complex Admission/Re-admission SSI Logistic Regression Model</t>
    </r>
    <r>
      <rPr>
        <b/>
        <vertAlign val="superscript"/>
        <sz val="10"/>
        <color theme="1"/>
        <rFont val="Arial"/>
        <family val="2"/>
      </rPr>
      <t>1</t>
    </r>
    <r>
      <rPr>
        <b/>
        <sz val="10"/>
        <color theme="1"/>
        <rFont val="Arial"/>
        <family val="2"/>
      </rPr>
      <t>, Adults ≥ 18 years of age</t>
    </r>
  </si>
  <si>
    <t>NHSN Procedure Code</t>
  </si>
  <si>
    <t>NHSN Procedure</t>
  </si>
  <si>
    <t xml:space="preserve">AAA </t>
  </si>
  <si>
    <t xml:space="preserve">Abdominal aortic aneurysm </t>
  </si>
  <si>
    <r>
      <t>Intercept-only model</t>
    </r>
    <r>
      <rPr>
        <b/>
        <i/>
        <vertAlign val="superscript"/>
        <sz val="10"/>
        <color theme="1"/>
        <rFont val="Arial"/>
        <family val="2"/>
      </rPr>
      <t>‡</t>
    </r>
  </si>
  <si>
    <t xml:space="preserve">AMP </t>
  </si>
  <si>
    <t xml:space="preserve">Limb amputation </t>
  </si>
  <si>
    <t>anesthesia, wound class, hospital bed size*, age</t>
  </si>
  <si>
    <t xml:space="preserve">APPY </t>
  </si>
  <si>
    <t xml:space="preserve">Appendectomy </t>
  </si>
  <si>
    <t>gender, wound class, hospital bed size*, procedure duration</t>
  </si>
  <si>
    <t xml:space="preserve">AVSD </t>
  </si>
  <si>
    <t xml:space="preserve">Arteriovenous shunt for dialysis </t>
  </si>
  <si>
    <t xml:space="preserve">BILI </t>
  </si>
  <si>
    <t xml:space="preserve">Bile duct, liver or pancreatic surgery </t>
  </si>
  <si>
    <t>gender, emergency, trauma, hospital bed size*, scope, age, procedure duration</t>
  </si>
  <si>
    <t xml:space="preserve">BRST </t>
  </si>
  <si>
    <t xml:space="preserve">Breast surgery </t>
  </si>
  <si>
    <t>ASA score, closure, age, procedure duration, BMI</t>
  </si>
  <si>
    <t xml:space="preserve">CABG </t>
  </si>
  <si>
    <t xml:space="preserve">Coronary artery bypass graft </t>
  </si>
  <si>
    <t>emergency, medical school affiliation*, age, procedure duration, BMI</t>
  </si>
  <si>
    <t xml:space="preserve">CARD </t>
  </si>
  <si>
    <t xml:space="preserve">Cardiac surgery </t>
  </si>
  <si>
    <t>gender, diabetes, ASA score, trauma, wound class, medical school affiliation*, hospital bed size*, age, procedure duration, BMI, age-gender interaction</t>
  </si>
  <si>
    <t xml:space="preserve">CEA </t>
  </si>
  <si>
    <t xml:space="preserve">Carotid endarterectomy </t>
  </si>
  <si>
    <t>wound class</t>
  </si>
  <si>
    <t xml:space="preserve">CHOL </t>
  </si>
  <si>
    <t xml:space="preserve">Cholecystectomy </t>
  </si>
  <si>
    <t xml:space="preserve">gender, diabetes, ASA score, wound class, hospital bed size*, age, procedure duration, age-gender interaction </t>
  </si>
  <si>
    <t xml:space="preserve">COLO </t>
  </si>
  <si>
    <t xml:space="preserve">Colon surgery </t>
  </si>
  <si>
    <t>gender, diabetes, trauma, anesthesia, ASA score, wound class, hospital bed size*, scope, closure, age, procedure duration, BMI</t>
  </si>
  <si>
    <t xml:space="preserve">CRAN </t>
  </si>
  <si>
    <t xml:space="preserve">Craniotomy </t>
  </si>
  <si>
    <t>diabetes, trauma, ASA score, age, procedure duration, wound class</t>
  </si>
  <si>
    <t xml:space="preserve">CSEC </t>
  </si>
  <si>
    <t xml:space="preserve">Cesarean delivery </t>
  </si>
  <si>
    <t>emergency, ASA score, wound class, medical school affiliation*, hospital bed size*, age, procedure duration, duration of labor</t>
  </si>
  <si>
    <t xml:space="preserve">FUSN </t>
  </si>
  <si>
    <t xml:space="preserve">Spinal fusion </t>
  </si>
  <si>
    <t>gender, diabetes, trauma, ASA score, medical school affiliation*, hospital bed size*, procedure duration, BMI, spinal level, approach</t>
  </si>
  <si>
    <t xml:space="preserve">FX </t>
  </si>
  <si>
    <t xml:space="preserve">Open reduction of long bone fracture </t>
  </si>
  <si>
    <t>gender, diabetes, ASA score, wound class, closure, age, procedure duration, BMI</t>
  </si>
  <si>
    <t xml:space="preserve">GAST </t>
  </si>
  <si>
    <t xml:space="preserve">Gastric surgery </t>
  </si>
  <si>
    <t>wound class, scope, age, procedure duration, BMI</t>
  </si>
  <si>
    <t xml:space="preserve">HER </t>
  </si>
  <si>
    <t xml:space="preserve">Herniorrhaphy </t>
  </si>
  <si>
    <t>gender, ASA score, wound class, medical school affiliation*, hospital bed size*, scope, age, procedure duration, BMI</t>
  </si>
  <si>
    <t xml:space="preserve">HPRO </t>
  </si>
  <si>
    <t xml:space="preserve">Hip arthroplasty </t>
  </si>
  <si>
    <t>diabetes, trauma, anesthesia, ASA score, wound class, medical school affiliation*, hospital bed size*, age, procedure duration, BMI, procedure type</t>
  </si>
  <si>
    <t xml:space="preserve">HTP </t>
  </si>
  <si>
    <t xml:space="preserve">Heart transplant </t>
  </si>
  <si>
    <t>closure</t>
  </si>
  <si>
    <t xml:space="preserve">HYST </t>
  </si>
  <si>
    <t xml:space="preserve">Abdominal hysterectomy </t>
  </si>
  <si>
    <t>diabetes, ASA score, hospital bed size*, scope, age, procedure duration, BMI</t>
  </si>
  <si>
    <t xml:space="preserve">KPRO </t>
  </si>
  <si>
    <t xml:space="preserve">Knee arthroplasty </t>
  </si>
  <si>
    <t>gender, trauma, anesthesia, ASA score, wound class, medical school affiliation*, hospital bed size*, age, procedure duration, BMI, procedure type</t>
  </si>
  <si>
    <t xml:space="preserve">KTP </t>
  </si>
  <si>
    <t xml:space="preserve">Kidney transplant </t>
  </si>
  <si>
    <t>procedure duration, diabetes, ASA score, hospital bed size*, BMI</t>
  </si>
  <si>
    <t xml:space="preserve">LTP </t>
  </si>
  <si>
    <t xml:space="preserve">Liver transplant </t>
  </si>
  <si>
    <t>age</t>
  </si>
  <si>
    <t xml:space="preserve">NECK </t>
  </si>
  <si>
    <t xml:space="preserve">Neck surgery </t>
  </si>
  <si>
    <t>procedure duration</t>
  </si>
  <si>
    <t xml:space="preserve">NEPH </t>
  </si>
  <si>
    <t xml:space="preserve">Kidney surgery </t>
  </si>
  <si>
    <t xml:space="preserve">OVRY </t>
  </si>
  <si>
    <t xml:space="preserve">Ovarian surgery </t>
  </si>
  <si>
    <t xml:space="preserve">PACE </t>
  </si>
  <si>
    <t xml:space="preserve">Pacemaker surgery </t>
  </si>
  <si>
    <t xml:space="preserve">age </t>
  </si>
  <si>
    <t xml:space="preserve">PRST </t>
  </si>
  <si>
    <t xml:space="preserve">Prostate surgery </t>
  </si>
  <si>
    <t xml:space="preserve">PVBY </t>
  </si>
  <si>
    <t xml:space="preserve">Peripheral vascular bypass surgery </t>
  </si>
  <si>
    <t>BMI, diabetes, procedure duration, number of beds</t>
  </si>
  <si>
    <t xml:space="preserve">REC </t>
  </si>
  <si>
    <t xml:space="preserve">Rectal surgery </t>
  </si>
  <si>
    <t>ASA score, procedure duration, number of beds, oncology</t>
  </si>
  <si>
    <t xml:space="preserve">RFUSN </t>
  </si>
  <si>
    <t xml:space="preserve">Refusion of spine </t>
  </si>
  <si>
    <t>age, procedure duration, number of beds</t>
  </si>
  <si>
    <t xml:space="preserve">SB </t>
  </si>
  <si>
    <t xml:space="preserve">Small-bowel surgery </t>
  </si>
  <si>
    <t>gender, age, procedure duration, oncology</t>
  </si>
  <si>
    <t xml:space="preserve">SPLE </t>
  </si>
  <si>
    <t xml:space="preserve">Spleen surgery </t>
  </si>
  <si>
    <t>ASA score</t>
  </si>
  <si>
    <t xml:space="preserve">THOR </t>
  </si>
  <si>
    <t xml:space="preserve">Thoracic surgery </t>
  </si>
  <si>
    <t>procedure duration, medical school affiliation*</t>
  </si>
  <si>
    <t xml:space="preserve">THYR </t>
  </si>
  <si>
    <t xml:space="preserve">Thyroid and/or parathyroid surgery </t>
  </si>
  <si>
    <t xml:space="preserve">VHYS </t>
  </si>
  <si>
    <t xml:space="preserve">Vaginal hysterectomy </t>
  </si>
  <si>
    <t>medical school affiliation*</t>
  </si>
  <si>
    <t xml:space="preserve">VSHN </t>
  </si>
  <si>
    <t xml:space="preserve">Ventricular shunt </t>
  </si>
  <si>
    <t>XLAP</t>
  </si>
  <si>
    <t>Exploratory Laparotomy</t>
  </si>
  <si>
    <t>ASA score, closure, diabetes, procedure duration, emergency, gender, scope, wound class, trauma</t>
  </si>
  <si>
    <r>
      <t>1. SSI risk adjustment methodology: SIR Guide:</t>
    </r>
    <r>
      <rPr>
        <sz val="10"/>
        <color rgb="FFFF0000"/>
        <rFont val="Arial"/>
        <family val="2"/>
      </rPr>
      <t xml:space="preserve"> </t>
    </r>
    <r>
      <rPr>
        <b/>
        <sz val="10"/>
        <color rgb="FF3333FF"/>
        <rFont val="Arial"/>
        <family val="2"/>
      </rPr>
      <t>https://www.cdc.gov/nhsn/pdfs/ps-analysis-resources/nhsn-sir-guide.pdf</t>
    </r>
  </si>
  <si>
    <t xml:space="preserve">* These risk factors originate from the Annual Facility Survey. </t>
  </si>
  <si>
    <r>
      <rPr>
        <vertAlign val="superscript"/>
        <sz val="10"/>
        <color theme="1"/>
        <rFont val="Arial"/>
        <family val="2"/>
      </rPr>
      <t>‡</t>
    </r>
    <r>
      <rPr>
        <sz val="10"/>
        <color theme="1"/>
        <rFont val="Arial"/>
        <family val="2"/>
      </rPr>
      <t xml:space="preserve"> None of the variables investigated were statistically significantly associated with SSI risk in these procedure categories. </t>
    </r>
  </si>
  <si>
    <t xml:space="preserve">   As a result, the overall incidence will be used in the SIR calculation (i.e., intercept-only model).</t>
  </si>
  <si>
    <r>
      <t xml:space="preserve">Exclusion Criteria: SIR Guide: </t>
    </r>
    <r>
      <rPr>
        <b/>
        <sz val="10"/>
        <color rgb="FF3333FF"/>
        <rFont val="Arial"/>
        <family val="2"/>
      </rPr>
      <t>https://www.cdc.gov/nhsn/pdfs/ps-analysis-resources/nhsn-sir-guide.pdf</t>
    </r>
  </si>
  <si>
    <r>
      <t>Appendix D. List of NHSN procedures included in this report with predictive risk factors from the NHSN Complex Admission/Re-admission SSI Logistic Regression Model</t>
    </r>
    <r>
      <rPr>
        <b/>
        <vertAlign val="superscript"/>
        <sz val="10"/>
        <color theme="1"/>
        <rFont val="Arial"/>
        <family val="2"/>
      </rPr>
      <t>1</t>
    </r>
    <r>
      <rPr>
        <b/>
        <sz val="10"/>
        <color theme="1"/>
        <rFont val="Arial"/>
        <family val="2"/>
      </rPr>
      <t>, Pediatrics &lt; 18 years of age</t>
    </r>
  </si>
  <si>
    <t>AAA</t>
  </si>
  <si>
    <r>
      <t>No SIR available</t>
    </r>
    <r>
      <rPr>
        <b/>
        <vertAlign val="superscript"/>
        <sz val="10"/>
        <color theme="1"/>
        <rFont val="Arial"/>
        <family val="2"/>
      </rPr>
      <t>^</t>
    </r>
  </si>
  <si>
    <t>AMP</t>
  </si>
  <si>
    <r>
      <t>No SIR available</t>
    </r>
    <r>
      <rPr>
        <b/>
        <vertAlign val="superscript"/>
        <sz val="10"/>
        <color theme="1"/>
        <rFont val="Arial"/>
        <family val="2"/>
      </rPr>
      <t>^</t>
    </r>
    <r>
      <rPr>
        <i/>
        <sz val="10"/>
        <color rgb="FF000000"/>
        <rFont val="Arial"/>
        <family val="2"/>
      </rPr>
      <t xml:space="preserve"> </t>
    </r>
  </si>
  <si>
    <t>APPY</t>
  </si>
  <si>
    <t>Hospital bed size*, procedure duration, wound class</t>
  </si>
  <si>
    <t>AVSD</t>
  </si>
  <si>
    <t>BILI</t>
  </si>
  <si>
    <t>Trauma</t>
  </si>
  <si>
    <t>BRST</t>
  </si>
  <si>
    <t>CARD</t>
  </si>
  <si>
    <t>procedure duration, age</t>
  </si>
  <si>
    <t>CABG</t>
  </si>
  <si>
    <t>CEA</t>
  </si>
  <si>
    <r>
      <t>CHOL</t>
    </r>
    <r>
      <rPr>
        <vertAlign val="superscript"/>
        <sz val="10"/>
        <color rgb="FF000000"/>
        <rFont val="Arial"/>
        <family val="2"/>
      </rPr>
      <t>‡</t>
    </r>
  </si>
  <si>
    <t>COLO</t>
  </si>
  <si>
    <t>closure, wound class, age, trauma, procedure duration</t>
  </si>
  <si>
    <r>
      <t xml:space="preserve">CRAN, age </t>
    </r>
    <r>
      <rPr>
        <u/>
        <sz val="10"/>
        <color rgb="FF000000"/>
        <rFont val="Arial"/>
        <family val="2"/>
      </rPr>
      <t>&gt;</t>
    </r>
    <r>
      <rPr>
        <sz val="10"/>
        <color rgb="FF000000"/>
        <rFont val="Arial"/>
        <family val="2"/>
      </rPr>
      <t>2</t>
    </r>
  </si>
  <si>
    <t xml:space="preserve">BMI, anesthesia </t>
  </si>
  <si>
    <r>
      <t>CRAN, age &lt;2</t>
    </r>
    <r>
      <rPr>
        <vertAlign val="superscript"/>
        <sz val="10"/>
        <color rgb="FF000000"/>
        <rFont val="Arial"/>
        <family val="2"/>
      </rPr>
      <t>‡</t>
    </r>
  </si>
  <si>
    <t>CSEC</t>
  </si>
  <si>
    <t>duration of labor</t>
  </si>
  <si>
    <r>
      <t xml:space="preserve">FUSN, age </t>
    </r>
    <r>
      <rPr>
        <u/>
        <sz val="10"/>
        <color rgb="FF000000"/>
        <rFont val="Arial"/>
        <family val="2"/>
      </rPr>
      <t>&gt;</t>
    </r>
    <r>
      <rPr>
        <sz val="10"/>
        <color rgb="FF000000"/>
        <rFont val="Arial"/>
        <family val="2"/>
      </rPr>
      <t>2</t>
    </r>
  </si>
  <si>
    <t>ASA score, BMI</t>
  </si>
  <si>
    <t>FUSN, age &lt;2</t>
  </si>
  <si>
    <t>FX</t>
  </si>
  <si>
    <t>Procedure duration, closure technique</t>
  </si>
  <si>
    <t>GAST</t>
  </si>
  <si>
    <r>
      <t>HER</t>
    </r>
    <r>
      <rPr>
        <vertAlign val="superscript"/>
        <sz val="10"/>
        <color rgb="FF000000"/>
        <rFont val="Arial"/>
        <family val="2"/>
      </rPr>
      <t>‡</t>
    </r>
  </si>
  <si>
    <r>
      <t>HPRO</t>
    </r>
    <r>
      <rPr>
        <vertAlign val="superscript"/>
        <sz val="10"/>
        <color rgb="FF000000"/>
        <rFont val="Arial"/>
        <family val="2"/>
      </rPr>
      <t>‡</t>
    </r>
  </si>
  <si>
    <t>HTP</t>
  </si>
  <si>
    <r>
      <t>HYST</t>
    </r>
    <r>
      <rPr>
        <vertAlign val="superscript"/>
        <sz val="10"/>
        <color rgb="FF000000"/>
        <rFont val="Arial"/>
        <family val="2"/>
      </rPr>
      <t>‡</t>
    </r>
  </si>
  <si>
    <r>
      <t>KPRO</t>
    </r>
    <r>
      <rPr>
        <vertAlign val="superscript"/>
        <sz val="10"/>
        <color rgb="FF000000"/>
        <rFont val="Arial"/>
        <family val="2"/>
      </rPr>
      <t>‡</t>
    </r>
  </si>
  <si>
    <r>
      <t>KTP</t>
    </r>
    <r>
      <rPr>
        <vertAlign val="superscript"/>
        <sz val="10"/>
        <color rgb="FF000000"/>
        <rFont val="Arial"/>
        <family val="2"/>
      </rPr>
      <t>‡</t>
    </r>
  </si>
  <si>
    <r>
      <t>LAM</t>
    </r>
    <r>
      <rPr>
        <vertAlign val="superscript"/>
        <sz val="10"/>
        <color rgb="FF000000"/>
        <rFont val="Arial"/>
        <family val="2"/>
      </rPr>
      <t>‡</t>
    </r>
  </si>
  <si>
    <t>Laminectomy</t>
  </si>
  <si>
    <t>LTP‡</t>
  </si>
  <si>
    <t>NECK</t>
  </si>
  <si>
    <t>NEPH</t>
  </si>
  <si>
    <t>OVRY</t>
  </si>
  <si>
    <t>PACE</t>
  </si>
  <si>
    <t>PRST</t>
  </si>
  <si>
    <t>PVBY</t>
  </si>
  <si>
    <r>
      <t>REC</t>
    </r>
    <r>
      <rPr>
        <vertAlign val="superscript"/>
        <sz val="10"/>
        <color rgb="FF000000"/>
        <rFont val="Arial"/>
        <family val="2"/>
      </rPr>
      <t>‡</t>
    </r>
  </si>
  <si>
    <r>
      <t>RFUSN</t>
    </r>
    <r>
      <rPr>
        <vertAlign val="superscript"/>
        <sz val="10"/>
        <color rgb="FF000000"/>
        <rFont val="Arial"/>
        <family val="2"/>
      </rPr>
      <t>‡</t>
    </r>
  </si>
  <si>
    <t>SB</t>
  </si>
  <si>
    <t>diabetes, wound class</t>
  </si>
  <si>
    <t>SPLE</t>
  </si>
  <si>
    <t>THOR</t>
  </si>
  <si>
    <t>THYR</t>
  </si>
  <si>
    <t>VHYS</t>
  </si>
  <si>
    <t>VSHN</t>
  </si>
  <si>
    <t>Age</t>
  </si>
  <si>
    <t>* These risk factors originate from the Annual Facility Survey.</t>
  </si>
  <si>
    <t xml:space="preserve">^ Sufficient national data were not available for analysis. As a result, no SIRs can be calculated for these procedures. </t>
  </si>
  <si>
    <r>
      <t>Appendix E. List of NHSN procedures and corresponding SCIP procedures included in this report with factors used in the NHSN risk adjustment of the Complex Admission/Readmission Model</t>
    </r>
    <r>
      <rPr>
        <b/>
        <vertAlign val="superscript"/>
        <sz val="10"/>
        <rFont val="Arial"/>
        <family val="2"/>
      </rPr>
      <t xml:space="preserve">1 </t>
    </r>
    <r>
      <rPr>
        <b/>
        <sz val="10"/>
        <rFont val="Arial"/>
        <family val="2"/>
      </rPr>
      <t>for adults</t>
    </r>
  </si>
  <si>
    <t>SCIP Procedure</t>
  </si>
  <si>
    <t>Vascular</t>
  </si>
  <si>
    <t>Abdominal aortic aneurysm repair</t>
  </si>
  <si>
    <t>Peripheral vascular bypass surgery</t>
  </si>
  <si>
    <t>Coronary artery bypass graft</t>
  </si>
  <si>
    <t>Coronary artery bypass graft with both chest and donor site incisions</t>
  </si>
  <si>
    <t>Coronary artery bypass graft with chest incision only</t>
  </si>
  <si>
    <t>Other cardiac</t>
  </si>
  <si>
    <t>Cardiac surgery</t>
  </si>
  <si>
    <t>Colon surgery</t>
  </si>
  <si>
    <t>Rectal surgery</t>
  </si>
  <si>
    <t>Hip arthroplasty</t>
  </si>
  <si>
    <t>Abdominal hysterectomy</t>
  </si>
  <si>
    <t>Knee arthroplasty</t>
  </si>
  <si>
    <t>Vaginal hysterectomy</t>
  </si>
  <si>
    <r>
      <rPr>
        <b/>
        <sz val="10"/>
        <color theme="1"/>
        <rFont val="Arial"/>
        <family val="2"/>
      </rPr>
      <t>SIR Guide:</t>
    </r>
    <r>
      <rPr>
        <sz val="10"/>
        <color theme="1"/>
        <rFont val="Arial"/>
        <family val="2"/>
      </rPr>
      <t xml:space="preserve"> </t>
    </r>
    <r>
      <rPr>
        <b/>
        <sz val="10"/>
        <color rgb="FF020FBE"/>
        <rFont val="Arial"/>
        <family val="2"/>
      </rPr>
      <t>https://www.cdc.gov/nhsn/pdfs/ps-analysis-resources/nhsn-sir-guide.pdf</t>
    </r>
  </si>
  <si>
    <t xml:space="preserve">Technical Appendix (2020 Report): http://www.cdc.gov/hai/progress-report/index.html </t>
  </si>
  <si>
    <t>Explains the methodology used to produce the HAI Report.</t>
  </si>
  <si>
    <r>
      <t xml:space="preserve">HAI Progress Report Home Page: </t>
    </r>
    <r>
      <rPr>
        <b/>
        <sz val="10"/>
        <color rgb="FF020FBE"/>
        <rFont val="Arial"/>
        <family val="2"/>
      </rPr>
      <t xml:space="preserve">http://www.cdc.gov/hai/progress-report/index.html </t>
    </r>
  </si>
  <si>
    <t xml:space="preserve">The complete HAI Report, including the Executive Summary and previous reports, can be found at the above website. </t>
  </si>
  <si>
    <t>Decrease</t>
  </si>
  <si>
    <t>Increase</t>
  </si>
  <si>
    <t>0.680</t>
  </si>
  <si>
    <t xml:space="preserve">No change </t>
  </si>
  <si>
    <t xml:space="preserve">. </t>
  </si>
  <si>
    <t xml:space="preserve">&gt;&gt;100.0 </t>
  </si>
  <si>
    <t xml:space="preserve">  </t>
  </si>
  <si>
    <t xml:space="preserve">Increase </t>
  </si>
  <si>
    <t xml:space="preserve">5. Percent of facilities with at least one predicted CLABSI that had an SIR significantly greater or less than the nominal value of the 2021 national overall CLABSI SIR of 0.977.  This is only calculated if at least </t>
  </si>
  <si>
    <t xml:space="preserve">4. Percent of facilities with at least one predicted ICU CLABSI that had an SIR significantly greater or less than the nominal value of the 2021 national ICU CLABSI SIR of 2.606.  This is only calculated if </t>
  </si>
  <si>
    <r>
      <t>4. Percent of facilities with at least one predicted ward CLABSI that had an SIR significantly greater or less than the nominal value of the 2021 national ward CLABSI SIR of 0.739.</t>
    </r>
    <r>
      <rPr>
        <sz val="10"/>
        <color rgb="FFFF0000"/>
        <rFont val="Arial"/>
        <family val="2"/>
      </rPr>
      <t xml:space="preserve">  </t>
    </r>
    <r>
      <rPr>
        <sz val="10"/>
        <rFont val="Arial"/>
        <family val="2"/>
      </rPr>
      <t>This is only calculated if at least 10 facilities had at least</t>
    </r>
  </si>
  <si>
    <t xml:space="preserve">5. Percent of facilities with at least one predicted CAUTI that had an SIR significantly greater or less than the nominal value of the 2021 national overall CAUTI SIR of 0.725.  This is only calculated if </t>
  </si>
  <si>
    <t xml:space="preserve">4. Percent of facilities with at least one predicted ward CAUTI that had an SIR significantly greater or less than the nominal value of the 2021 national ward CAUTI SIR of 0.733.  This is only calculated if </t>
  </si>
  <si>
    <t xml:space="preserve">4. Percent of facilities with at least one predicted ICU CAUTI that had an SIR significantly greater or less than the nominal value of the 2021 national ICU CAUTI SIR of 0.667.  This is only calculated </t>
  </si>
  <si>
    <t xml:space="preserve">4. Percent of facilities with at least one predicted ICU VAE that had an SIR significantly greater or less than the nominal value of the 2021 national ICU VAE SIR of 4.088.  This is only calculated </t>
  </si>
  <si>
    <t xml:space="preserve">5. Percent of facilities with at least one predicted VAE that had an SIR significantly greater or less than the nominal value of the 2021 national overall VAE SIR of 4.021.  This is only calculated if </t>
  </si>
  <si>
    <t xml:space="preserve">5. Percent of facilities with at least one predicted colon surgery SSI that had an SIR significantly greater or less than the nominal value of the 2021 national colon surgery SIR of 1.029.  This is only calculated if </t>
  </si>
  <si>
    <t>5. Percent of facilities with at least one predicted abdominal hysterectomy SSI that had an SIR significantly greater or less than the nominal value of the 2021 national abdominal hysterectomy SIR of 1.197.  This is only calculated if</t>
  </si>
  <si>
    <t xml:space="preserve">5. Percent of facilities with at least one predicted hospital-onset CDI that had an SIR significantly greater or less than the nominal value of the 2021 national hospital-onset CDI SIR of 0.713.  This is only calculated if </t>
  </si>
  <si>
    <t>Yes</t>
  </si>
  <si>
    <t>No</t>
  </si>
  <si>
    <r>
      <t>CAUTI, all</t>
    </r>
    <r>
      <rPr>
        <b/>
        <vertAlign val="superscript"/>
        <sz val="10"/>
        <color theme="1"/>
        <rFont val="Arial"/>
        <family val="2"/>
      </rPr>
      <t>7</t>
    </r>
  </si>
  <si>
    <r>
      <t>VAE, all</t>
    </r>
    <r>
      <rPr>
        <b/>
        <vertAlign val="superscript"/>
        <sz val="10"/>
        <color theme="1"/>
        <rFont val="Arial"/>
        <family val="2"/>
      </rPr>
      <t>7</t>
    </r>
  </si>
  <si>
    <t xml:space="preserve">5. Percent of facilities with at least one predicted hospital-onset MRSA bacteremia that had an SIR significantly greater or less than the nominal value of the 2021 national hospital-onset MRSA bacteremia SIR of 0.888.   </t>
  </si>
  <si>
    <t xml:space="preserve">4. Percent of facilities with at least one predicted ward VAE that had an SIR significantly greater or less than the nominal value of the 2021 national ward VAE SIR of 3.769.  This is only calculated if </t>
  </si>
  <si>
    <t>3.For states with &gt;&gt;100% value in the percent change field, the p-value cannot be estimated due to sparse data reported within the facility type.</t>
  </si>
  <si>
    <t>The p-value is indicated as inestimable  when the numerator and/or denominator of percent change = 0.</t>
  </si>
  <si>
    <t>4. Data from all ICUs and wards (and other non-critical care locations).</t>
  </si>
  <si>
    <t>7. Data from all ICUs and wards (and other non-critical care locations). For VAE, pediatric locations are excluded from SIR since pediatric and neonatal locations are excluded from VAE surveillance. This includes IVAC-plus events.</t>
  </si>
  <si>
    <t>5. Data from all ICUs; excludes wards (and other non-critical care locations). For VAE, pediatric locations are excluded from SIR since pediatric and neonatal locations are excluded from VAE surveillance.</t>
  </si>
  <si>
    <t>1. Data from all ICUs and wards (and other non-critical care locations). CLABSIs identified as Mucosal Barrier Injury (MBI) are excluded from the SIRs. These tables contain data from Critical Access Hospitals; as such, they exclude data from LTACHs, IRFs, and ACHs.</t>
  </si>
  <si>
    <t xml:space="preserve">1. Data from all ICUs; excludes wards (and other non-critical care locations). CLABSIs identified as Mucosal Barrier Injury (MBI) are excluded from the SIRs. These tables contain data from Critical Access Hospitals; </t>
  </si>
  <si>
    <t>1. Data from all ICUs and wards (and other non-critical care locations).  This excludes LTAC locations (or facilities) and IRF locations (or facilities) and ACHs.</t>
  </si>
  <si>
    <r>
      <t>Wards</t>
    </r>
    <r>
      <rPr>
        <vertAlign val="superscript"/>
        <sz val="10"/>
        <color theme="1"/>
        <rFont val="Arial"/>
        <family val="2"/>
      </rPr>
      <t>3</t>
    </r>
  </si>
  <si>
    <r>
      <t>VAE, all</t>
    </r>
    <r>
      <rPr>
        <b/>
        <vertAlign val="superscript"/>
        <sz val="10"/>
        <color theme="1"/>
        <rFont val="Arial"/>
        <family val="2"/>
      </rPr>
      <t>1</t>
    </r>
  </si>
  <si>
    <t>2. Data from all ICUs; excludes wards (and other non-critical care locations), LTAC locations (or facilities), and IRF locations (or facilities).</t>
  </si>
  <si>
    <r>
      <t>ICUs</t>
    </r>
    <r>
      <rPr>
        <vertAlign val="superscript"/>
        <sz val="10"/>
        <color theme="1"/>
        <rFont val="Arial"/>
        <family val="2"/>
      </rPr>
      <t>2</t>
    </r>
  </si>
  <si>
    <r>
      <t>CAUTI, all locations</t>
    </r>
    <r>
      <rPr>
        <b/>
        <vertAlign val="superscript"/>
        <sz val="10"/>
        <color theme="1"/>
        <rFont val="Arial"/>
        <family val="2"/>
      </rPr>
      <t>1</t>
    </r>
  </si>
  <si>
    <r>
      <t>Hospital-onset MRSA bacteremia, facility-wide</t>
    </r>
    <r>
      <rPr>
        <b/>
        <vertAlign val="superscript"/>
        <sz val="10"/>
        <color theme="1"/>
        <rFont val="Arial"/>
        <family val="2"/>
      </rPr>
      <t>4</t>
    </r>
  </si>
  <si>
    <r>
      <t xml:space="preserve">Hospital-onset </t>
    </r>
    <r>
      <rPr>
        <b/>
        <i/>
        <sz val="10"/>
        <color theme="1"/>
        <rFont val="Arial"/>
        <family val="2"/>
      </rPr>
      <t>C. difficile</t>
    </r>
    <r>
      <rPr>
        <b/>
        <sz val="10"/>
        <color theme="1"/>
        <rFont val="Arial"/>
        <family val="2"/>
      </rPr>
      <t xml:space="preserve"> infections, facility-wide</t>
    </r>
    <r>
      <rPr>
        <b/>
        <vertAlign val="superscript"/>
        <sz val="10"/>
        <color theme="1"/>
        <rFont val="Arial"/>
        <family val="2"/>
      </rPr>
      <t>4</t>
    </r>
  </si>
  <si>
    <r>
      <t>SSI, combined SCIP procedures</t>
    </r>
    <r>
      <rPr>
        <b/>
        <vertAlign val="superscript"/>
        <sz val="10"/>
        <color theme="1"/>
        <rFont val="Arial"/>
        <family val="2"/>
      </rPr>
      <t>5</t>
    </r>
  </si>
  <si>
    <r>
      <t xml:space="preserve">  SSI, Coronary artery bypass graft</t>
    </r>
    <r>
      <rPr>
        <vertAlign val="superscript"/>
        <sz val="10"/>
        <color theme="1"/>
        <rFont val="Arial"/>
        <family val="2"/>
      </rPr>
      <t xml:space="preserve">6 </t>
    </r>
  </si>
  <si>
    <t>4. Hospital-onset is defined as event detected on the 4th day (or later) after admission to an inpatient location within the facility.</t>
  </si>
  <si>
    <t xml:space="preserve">5. These procedures were presented in previous versions of the HAI Progress Report and follow select inpatient surgical procedures with a primary and other primary skin closure technique approximating the procedures covered by SCIP, </t>
  </si>
  <si>
    <t xml:space="preserve"> Yes</t>
  </si>
  <si>
    <t>3. For states with &gt;&gt;100% value in the percent change field, the p-value cannot be estimated due to sparse data reported within the facility 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</si>
</sst>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0.0"/>
    <numFmt numFmtId="165" formatCode="#,##0.000"/>
    <numFmt numFmtId="166" formatCode="0.000"/>
    <numFmt numFmtId="167" formatCode="0.0000"/>
    <numFmt numFmtId="168" formatCode="_(* #,##0_);_(* \(#,##0\);_(* &quot;-&quot;??_);_(@_)"/>
    <numFmt numFmtId="169" formatCode="#######0"/>
    <numFmt numFmtId="170" formatCode="#####0"/>
    <numFmt numFmtId="171" formatCode="###0.000"/>
  </numFmts>
  <fonts count="42" x14ac:knownFonts="1">
    <font>
      <sz val="11"/>
      <color theme="1"/>
      <name val="Calibri"/>
      <family val="2"/>
      <scheme val="minor"/>
    </font>
    <font>
      <sz val="10"/>
      <name val="MS Sans Serif"/>
      <family val="2"/>
    </font>
    <font>
      <b/>
      <sz val="10"/>
      <name val="Arial"/>
      <family val="2"/>
    </font>
    <font>
      <b/>
      <vertAlign val="superscript"/>
      <sz val="10"/>
      <name val="Arial"/>
      <family val="2"/>
    </font>
    <font>
      <sz val="10"/>
      <name val="Arial"/>
      <family val="2"/>
    </font>
    <font>
      <b/>
      <sz val="10"/>
      <color rgb="FF000000"/>
      <name val="Arial"/>
      <family val="2"/>
    </font>
    <font>
      <b/>
      <vertAlign val="superscript"/>
      <sz val="10"/>
      <color rgb="FF000000"/>
      <name val="Arial"/>
      <family val="2"/>
    </font>
    <font>
      <b/>
      <sz val="10"/>
      <color theme="1"/>
      <name val="Arial"/>
      <family val="2"/>
    </font>
    <font>
      <sz val="10"/>
      <color theme="1"/>
      <name val="Arial"/>
      <family val="2"/>
    </font>
    <font>
      <b/>
      <vertAlign val="superscript"/>
      <sz val="10"/>
      <color theme="1"/>
      <name val="Arial"/>
      <family val="2"/>
    </font>
    <font>
      <b/>
      <u/>
      <sz val="10"/>
      <color theme="1"/>
      <name val="Arial"/>
      <family val="2"/>
    </font>
    <font>
      <b/>
      <u/>
      <vertAlign val="superscript"/>
      <sz val="10"/>
      <color theme="1"/>
      <name val="Arial"/>
      <family val="2"/>
    </font>
    <font>
      <b/>
      <u/>
      <sz val="10"/>
      <name val="Arial"/>
      <family val="2"/>
    </font>
    <font>
      <b/>
      <u/>
      <vertAlign val="superscript"/>
      <sz val="10"/>
      <name val="Arial"/>
      <family val="2"/>
    </font>
    <font>
      <b/>
      <i/>
      <sz val="10"/>
      <color theme="1"/>
      <name val="Arial"/>
      <family val="2"/>
    </font>
    <font>
      <sz val="10"/>
      <color rgb="FF000000"/>
      <name val="Arial"/>
      <family val="2"/>
    </font>
    <font>
      <i/>
      <sz val="10"/>
      <color theme="1"/>
      <name val="Arial"/>
      <family val="2"/>
    </font>
    <font>
      <b/>
      <sz val="10"/>
      <color rgb="FFFF0000"/>
      <name val="Arial"/>
      <family val="2"/>
    </font>
    <font>
      <b/>
      <i/>
      <sz val="10"/>
      <name val="Arial"/>
      <family val="2"/>
    </font>
    <font>
      <sz val="10"/>
      <name val="Microsoft Sans Serif"/>
      <family val="2"/>
    </font>
    <font>
      <sz val="10"/>
      <name val="Microsoft Sans Serif"/>
      <family val="2"/>
    </font>
    <font>
      <sz val="10"/>
      <color rgb="FFFF0000"/>
      <name val="Arial"/>
      <family val="2"/>
    </font>
    <font>
      <vertAlign val="superscript"/>
      <sz val="10"/>
      <color rgb="FF000000"/>
      <name val="Arial"/>
      <family val="2"/>
    </font>
    <font>
      <sz val="10"/>
      <color rgb="FF8C4306"/>
      <name val="Arial"/>
      <family val="2"/>
    </font>
    <font>
      <sz val="11"/>
      <color theme="1"/>
      <name val="Calibri"/>
      <family val="2"/>
      <scheme val="minor"/>
    </font>
    <font>
      <b/>
      <i/>
      <vertAlign val="superscript"/>
      <sz val="10"/>
      <color theme="1"/>
      <name val="Arial"/>
      <family val="2"/>
    </font>
    <font>
      <u/>
      <sz val="10"/>
      <color rgb="FF000000"/>
      <name val="Arial"/>
      <family val="2"/>
    </font>
    <font>
      <i/>
      <sz val="10"/>
      <color rgb="FF000000"/>
      <name val="Arial"/>
      <family val="2"/>
    </font>
    <font>
      <vertAlign val="superscript"/>
      <sz val="10"/>
      <color theme="1"/>
      <name val="Arial"/>
      <family val="2"/>
    </font>
    <font>
      <b/>
      <sz val="10"/>
      <color rgb="FF3333FF"/>
      <name val="Arial"/>
      <family val="2"/>
    </font>
    <font>
      <u/>
      <sz val="11"/>
      <color theme="10"/>
      <name val="Calibri"/>
      <family val="2"/>
      <scheme val="minor"/>
    </font>
    <font>
      <sz val="8"/>
      <color theme="1"/>
      <name val="Arial"/>
      <family val="2"/>
    </font>
    <font>
      <u/>
      <sz val="10"/>
      <color theme="1"/>
      <name val="Arial"/>
      <family val="2"/>
    </font>
    <font>
      <b/>
      <sz val="10"/>
      <color rgb="FF020FBE"/>
      <name val="Arial"/>
      <family val="2"/>
    </font>
    <font>
      <sz val="10"/>
      <color theme="1"/>
      <name val="Wingdings"/>
      <charset val="2"/>
    </font>
    <font>
      <i/>
      <sz val="10"/>
      <name val="Arial"/>
      <family val="2"/>
    </font>
    <font>
      <sz val="11"/>
      <color rgb="FF000000"/>
      <name val="Calibri"/>
      <family val="2"/>
    </font>
    <font>
      <sz val="9.5"/>
      <color rgb="FF000000"/>
      <name val="Arial"/>
      <family val="2"/>
    </font>
    <font>
      <sz val="10"/>
      <color theme="1"/>
      <name val="Arial"/>
      <family val="2"/>
    </font>
    <font>
      <sz val="10"/>
      <color theme="1"/>
      <name val="Arial"/>
      <family val="2"/>
    </font>
    <font>
      <b/>
      <sz val="10"/>
      <name val="Arial"/>
      <family val="2"/>
    </font>
    <font>
      <b/>
      <sz val="10"/>
      <color theme="1"/>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tint="0.79998168889431442"/>
        <bgColor indexed="64"/>
      </patternFill>
    </fill>
    <fill>
      <patternFill patternType="solid">
        <fgColor rgb="FFFFFFFF"/>
        <bgColor rgb="FF000000"/>
      </patternFill>
    </fill>
  </fills>
  <borders count="6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top/>
      <bottom style="double">
        <color auto="1"/>
      </bottom>
      <diagonal/>
    </border>
    <border>
      <left/>
      <right style="thin">
        <color indexed="64"/>
      </right>
      <top/>
      <bottom style="double">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double">
        <color indexed="64"/>
      </top>
      <bottom/>
      <diagonal/>
    </border>
    <border>
      <left style="thin">
        <color indexed="64"/>
      </left>
      <right/>
      <top style="double">
        <color auto="1"/>
      </top>
      <bottom style="thin">
        <color indexed="64"/>
      </bottom>
      <diagonal/>
    </border>
    <border>
      <left/>
      <right/>
      <top style="double">
        <color auto="1"/>
      </top>
      <bottom style="thin">
        <color indexed="64"/>
      </bottom>
      <diagonal/>
    </border>
    <border>
      <left/>
      <right style="thin">
        <color indexed="64"/>
      </right>
      <top style="double">
        <color auto="1"/>
      </top>
      <bottom style="thin">
        <color indexed="64"/>
      </bottom>
      <diagonal/>
    </border>
    <border>
      <left/>
      <right style="thin">
        <color indexed="64"/>
      </right>
      <top style="double">
        <color auto="1"/>
      </top>
      <bottom/>
      <diagonal/>
    </border>
    <border>
      <left style="thin">
        <color auto="1"/>
      </left>
      <right style="thin">
        <color indexed="64"/>
      </right>
      <top style="thin">
        <color auto="1"/>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auto="1"/>
      </top>
      <bottom/>
      <diagonal/>
    </border>
    <border>
      <left style="medium">
        <color rgb="FFC1C1C1"/>
      </left>
      <right style="thin">
        <color indexed="64"/>
      </right>
      <top style="thin">
        <color indexed="64"/>
      </top>
      <bottom/>
      <diagonal/>
    </border>
    <border>
      <left style="medium">
        <color rgb="FFC1C1C1"/>
      </left>
      <right style="thin">
        <color indexed="64"/>
      </right>
      <top/>
      <bottom/>
      <diagonal/>
    </border>
    <border>
      <left style="thin">
        <color rgb="FFC1C1C1"/>
      </left>
      <right style="thin">
        <color rgb="FFC1C1C1"/>
      </right>
      <top style="thin">
        <color rgb="FFC1C1C1"/>
      </top>
      <bottom style="thin">
        <color rgb="FFC1C1C1"/>
      </bottom>
      <diagonal/>
    </border>
    <border>
      <left style="thin">
        <color rgb="FFC1C1C1"/>
      </left>
      <right style="thin">
        <color indexed="64"/>
      </right>
      <top style="thin">
        <color indexed="64"/>
      </top>
      <bottom style="thin">
        <color rgb="FFC1C1C1"/>
      </bottom>
      <diagonal/>
    </border>
    <border>
      <left style="thin">
        <color rgb="FFC1C1C1"/>
      </left>
      <right style="thin">
        <color indexed="64"/>
      </right>
      <top style="thin">
        <color rgb="FFC1C1C1"/>
      </top>
      <bottom style="thin">
        <color rgb="FFC1C1C1"/>
      </bottom>
      <diagonal/>
    </border>
    <border>
      <left style="thin">
        <color rgb="FFC1C1C1"/>
      </left>
      <right style="thin">
        <color indexed="64"/>
      </right>
      <top style="thin">
        <color rgb="FFC1C1C1"/>
      </top>
      <bottom/>
      <diagonal/>
    </border>
    <border>
      <left/>
      <right style="thin">
        <color theme="0"/>
      </right>
      <top style="thin">
        <color indexed="64"/>
      </top>
      <bottom/>
      <diagonal/>
    </border>
    <border>
      <left/>
      <right style="thin">
        <color theme="0"/>
      </right>
      <top/>
      <bottom/>
      <diagonal/>
    </border>
    <border>
      <left/>
      <right/>
      <top/>
      <bottom style="thin">
        <color theme="0"/>
      </bottom>
      <diagonal/>
    </border>
    <border>
      <left/>
      <right style="thin">
        <color indexed="64"/>
      </right>
      <top style="thin">
        <color theme="0" tint="-0.14996795556505021"/>
      </top>
      <bottom style="thin">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theme="0" tint="-4.9989318521683403E-2"/>
      </right>
      <top/>
      <bottom/>
      <diagonal/>
    </border>
    <border>
      <left style="thin">
        <color theme="0" tint="-0.14999847407452621"/>
      </left>
      <right style="thin">
        <color theme="0" tint="-0.14999847407452621"/>
      </right>
      <top/>
      <bottom/>
      <diagonal/>
    </border>
    <border>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right style="thin">
        <color rgb="FFC1C1C1"/>
      </right>
      <top style="thin">
        <color rgb="FFC1C1C1"/>
      </top>
      <bottom style="thin">
        <color rgb="FFC1C1C1"/>
      </bottom>
      <diagonal/>
    </border>
    <border>
      <left style="thin">
        <color rgb="FFC1C1C1"/>
      </left>
      <right style="thin">
        <color indexed="64"/>
      </right>
      <top style="thin">
        <color indexed="64"/>
      </top>
      <bottom style="thin">
        <color indexed="64"/>
      </bottom>
      <diagonal/>
    </border>
    <border>
      <left/>
      <right style="thin">
        <color indexed="64"/>
      </right>
      <top/>
      <bottom style="thin">
        <color rgb="FFC1C1C1"/>
      </bottom>
      <diagonal/>
    </border>
    <border>
      <left style="thin">
        <color indexed="64"/>
      </left>
      <right style="thin">
        <color indexed="64"/>
      </right>
      <top style="thin">
        <color rgb="FFC1C1C1"/>
      </top>
      <bottom style="thin">
        <color rgb="FFC1C1C1"/>
      </bottom>
      <diagonal/>
    </border>
    <border>
      <left/>
      <right style="thin">
        <color rgb="FFC1C1C1"/>
      </right>
      <top style="thin">
        <color indexed="64"/>
      </top>
      <bottom style="thin">
        <color indexed="64"/>
      </bottom>
      <diagonal/>
    </border>
    <border>
      <left style="thin">
        <color indexed="64"/>
      </left>
      <right style="thin">
        <color rgb="FFC1C1C1"/>
      </right>
      <top style="thin">
        <color indexed="64"/>
      </top>
      <bottom style="thin">
        <color indexed="64"/>
      </bottom>
      <diagonal/>
    </border>
    <border>
      <left/>
      <right style="thin">
        <color rgb="FFC1C1C1"/>
      </right>
      <top style="thin">
        <color rgb="FFC1C1C1"/>
      </top>
      <bottom style="thin">
        <color indexed="64"/>
      </bottom>
      <diagonal/>
    </border>
    <border>
      <left style="thin">
        <color rgb="FFC1C1C1"/>
      </left>
      <right style="thin">
        <color indexed="64"/>
      </right>
      <top style="thin">
        <color rgb="FFC1C1C1"/>
      </top>
      <bottom style="thin">
        <color indexed="64"/>
      </bottom>
      <diagonal/>
    </border>
    <border>
      <left/>
      <right style="thin">
        <color rgb="FFC1C1C1"/>
      </right>
      <top/>
      <bottom style="thin">
        <color indexed="64"/>
      </bottom>
      <diagonal/>
    </border>
    <border>
      <left style="thin">
        <color rgb="FFC1C1C1"/>
      </left>
      <right style="thin">
        <color indexed="64"/>
      </right>
      <top/>
      <bottom style="thin">
        <color indexed="64"/>
      </bottom>
      <diagonal/>
    </border>
    <border>
      <left style="thin">
        <color rgb="FFC1C1C1"/>
      </left>
      <right/>
      <top style="thin">
        <color rgb="FFC1C1C1"/>
      </top>
      <bottom style="thin">
        <color rgb="FFC1C1C1"/>
      </bottom>
      <diagonal/>
    </border>
    <border>
      <left/>
      <right style="thin">
        <color rgb="FF000000"/>
      </right>
      <top/>
      <bottom/>
      <diagonal/>
    </border>
    <border>
      <left style="thin">
        <color rgb="FFC1C1C1"/>
      </left>
      <right style="thin">
        <color rgb="FFC1C1C1"/>
      </right>
      <top/>
      <bottom style="thin">
        <color rgb="FFC1C1C1"/>
      </bottom>
      <diagonal/>
    </border>
    <border>
      <left style="thin">
        <color rgb="FFC1C1C1"/>
      </left>
      <right style="thin">
        <color rgb="FFC1C1C1"/>
      </right>
      <top/>
      <bottom/>
      <diagonal/>
    </border>
    <border>
      <left/>
      <right style="thin">
        <color indexed="64"/>
      </right>
      <top style="thin">
        <color rgb="FFC1C1C1"/>
      </top>
      <bottom style="thin">
        <color indexed="64"/>
      </bottom>
      <diagonal/>
    </border>
    <border>
      <left/>
      <right style="thin">
        <color rgb="FFC1C1C1"/>
      </right>
      <top style="thin">
        <color rgb="FFC1C1C1"/>
      </top>
      <bottom style="thin">
        <color rgb="FF000000"/>
      </bottom>
      <diagonal/>
    </border>
  </borders>
  <cellStyleXfs count="8">
    <xf numFmtId="0" fontId="0" fillId="0" borderId="0"/>
    <xf numFmtId="0" fontId="1" fillId="0" borderId="0"/>
    <xf numFmtId="0" fontId="19" fillId="0" borderId="0"/>
    <xf numFmtId="0" fontId="20" fillId="0" borderId="0"/>
    <xf numFmtId="0" fontId="19" fillId="0" borderId="0"/>
    <xf numFmtId="9" fontId="24" fillId="0" borderId="0" applyFont="0" applyFill="0" applyBorder="0" applyAlignment="0" applyProtection="0"/>
    <xf numFmtId="0" fontId="30" fillId="0" borderId="0" applyNumberFormat="0" applyFill="0" applyBorder="0" applyAlignment="0" applyProtection="0"/>
    <xf numFmtId="43" fontId="24" fillId="0" borderId="0" applyFont="0" applyFill="0" applyBorder="0" applyAlignment="0" applyProtection="0"/>
  </cellStyleXfs>
  <cellXfs count="859">
    <xf numFmtId="0" fontId="0" fillId="0" borderId="0" xfId="0"/>
    <xf numFmtId="0" fontId="4" fillId="0" borderId="0" xfId="1" applyFont="1" applyFill="1" applyBorder="1" applyAlignment="1">
      <alignment horizontal="right"/>
    </xf>
    <xf numFmtId="0" fontId="8" fillId="0" borderId="0" xfId="0" applyFont="1" applyAlignment="1">
      <alignment horizontal="center"/>
    </xf>
    <xf numFmtId="0" fontId="7" fillId="0" borderId="0" xfId="0" applyFont="1"/>
    <xf numFmtId="0" fontId="7" fillId="0" borderId="7" xfId="0" applyFont="1" applyBorder="1" applyAlignment="1">
      <alignment horizontal="left"/>
    </xf>
    <xf numFmtId="0" fontId="7" fillId="0" borderId="0" xfId="0" applyFont="1" applyBorder="1" applyAlignment="1">
      <alignment horizontal="right"/>
    </xf>
    <xf numFmtId="49" fontId="7" fillId="0" borderId="0" xfId="0" applyNumberFormat="1" applyFont="1" applyBorder="1" applyAlignment="1">
      <alignment horizontal="right"/>
    </xf>
    <xf numFmtId="49" fontId="7" fillId="0" borderId="8" xfId="0" applyNumberFormat="1" applyFont="1" applyBorder="1" applyAlignment="1">
      <alignment horizontal="right"/>
    </xf>
    <xf numFmtId="9" fontId="8" fillId="0" borderId="0" xfId="0" applyNumberFormat="1" applyFont="1" applyFill="1" applyBorder="1" applyAlignment="1"/>
    <xf numFmtId="0" fontId="8" fillId="0" borderId="0" xfId="0" applyFont="1" applyFill="1"/>
    <xf numFmtId="0" fontId="2" fillId="0" borderId="0" xfId="1" applyFont="1" applyBorder="1" applyAlignment="1"/>
    <xf numFmtId="0" fontId="2" fillId="0" borderId="11" xfId="1" applyFont="1" applyBorder="1" applyAlignment="1">
      <alignment horizontal="center" wrapText="1"/>
    </xf>
    <xf numFmtId="0" fontId="2" fillId="0" borderId="9" xfId="1" applyFont="1" applyFill="1" applyBorder="1" applyAlignment="1">
      <alignment horizontal="center" wrapText="1"/>
    </xf>
    <xf numFmtId="0" fontId="7" fillId="0" borderId="10" xfId="0" applyFont="1" applyBorder="1" applyAlignment="1">
      <alignment horizontal="center" wrapText="1"/>
    </xf>
    <xf numFmtId="0" fontId="7" fillId="0" borderId="0" xfId="0" applyFont="1" applyBorder="1" applyAlignment="1"/>
    <xf numFmtId="0" fontId="2" fillId="0" borderId="7" xfId="1" applyFont="1" applyBorder="1" applyAlignment="1"/>
    <xf numFmtId="0" fontId="7" fillId="0" borderId="9" xfId="0" applyFont="1" applyBorder="1" applyAlignment="1">
      <alignment horizontal="left"/>
    </xf>
    <xf numFmtId="0" fontId="2" fillId="0" borderId="10" xfId="1" applyFont="1" applyBorder="1" applyAlignment="1">
      <alignment horizontal="center" wrapText="1"/>
    </xf>
    <xf numFmtId="166" fontId="2" fillId="0" borderId="10" xfId="1" applyNumberFormat="1" applyFont="1" applyBorder="1" applyAlignment="1">
      <alignment horizontal="center"/>
    </xf>
    <xf numFmtId="166" fontId="2" fillId="0" borderId="11" xfId="1" applyNumberFormat="1" applyFont="1" applyBorder="1" applyAlignment="1">
      <alignment horizontal="center"/>
    </xf>
    <xf numFmtId="9" fontId="2" fillId="0" borderId="10" xfId="1" applyNumberFormat="1" applyFont="1" applyBorder="1" applyAlignment="1">
      <alignment horizontal="center"/>
    </xf>
    <xf numFmtId="9" fontId="2" fillId="0" borderId="11" xfId="1" applyNumberFormat="1" applyFont="1" applyBorder="1" applyAlignment="1">
      <alignment horizontal="center"/>
    </xf>
    <xf numFmtId="0" fontId="2" fillId="0" borderId="10" xfId="1" applyFont="1" applyFill="1" applyBorder="1" applyAlignment="1">
      <alignment horizontal="center" wrapText="1"/>
    </xf>
    <xf numFmtId="0" fontId="2" fillId="0" borderId="11" xfId="1" applyFont="1" applyFill="1" applyBorder="1" applyAlignment="1">
      <alignment horizontal="center" wrapText="1"/>
    </xf>
    <xf numFmtId="49" fontId="8" fillId="0" borderId="0" xfId="0" applyNumberFormat="1" applyFont="1" applyBorder="1" applyAlignment="1">
      <alignment horizontal="right"/>
    </xf>
    <xf numFmtId="0" fontId="8" fillId="0" borderId="0" xfId="0" applyFont="1" applyAlignment="1">
      <alignment horizontal="right"/>
    </xf>
    <xf numFmtId="3" fontId="8" fillId="0" borderId="8" xfId="0" applyNumberFormat="1" applyFont="1" applyBorder="1" applyAlignment="1">
      <alignment horizontal="right"/>
    </xf>
    <xf numFmtId="0" fontId="2" fillId="0" borderId="0" xfId="0" applyNumberFormat="1" applyFont="1" applyFill="1" applyAlignment="1">
      <alignment horizontal="left"/>
    </xf>
    <xf numFmtId="0" fontId="4" fillId="0" borderId="0" xfId="0" applyFont="1"/>
    <xf numFmtId="0" fontId="4" fillId="0" borderId="0" xfId="0" applyFont="1" applyFill="1"/>
    <xf numFmtId="0" fontId="8" fillId="0" borderId="0" xfId="0" applyFont="1" applyBorder="1" applyAlignment="1">
      <alignment horizontal="right"/>
    </xf>
    <xf numFmtId="0" fontId="4" fillId="0" borderId="0" xfId="1" applyFont="1" applyAlignment="1">
      <alignment horizontal="left"/>
    </xf>
    <xf numFmtId="9" fontId="8" fillId="0" borderId="0" xfId="0" applyNumberFormat="1" applyFont="1" applyFill="1" applyBorder="1" applyAlignment="1">
      <alignment horizontal="right"/>
    </xf>
    <xf numFmtId="0" fontId="21" fillId="0" borderId="0" xfId="0" applyFont="1"/>
    <xf numFmtId="0" fontId="7" fillId="0" borderId="8" xfId="0" applyFont="1" applyBorder="1" applyAlignment="1">
      <alignment horizontal="center"/>
    </xf>
    <xf numFmtId="0" fontId="7" fillId="0" borderId="0" xfId="0" applyFont="1" applyFill="1" applyBorder="1" applyAlignment="1"/>
    <xf numFmtId="9" fontId="7" fillId="0" borderId="0" xfId="0" applyNumberFormat="1" applyFont="1" applyFill="1" applyBorder="1" applyAlignment="1"/>
    <xf numFmtId="49" fontId="7" fillId="0" borderId="0" xfId="0" applyNumberFormat="1" applyFont="1" applyFill="1" applyBorder="1" applyAlignment="1"/>
    <xf numFmtId="0" fontId="4" fillId="0" borderId="0" xfId="0" applyFont="1" applyAlignment="1">
      <alignment horizontal="left"/>
    </xf>
    <xf numFmtId="0" fontId="4" fillId="0" borderId="0" xfId="0" applyFont="1" applyAlignment="1">
      <alignment horizontal="center"/>
    </xf>
    <xf numFmtId="9" fontId="8" fillId="0" borderId="8" xfId="0" applyNumberFormat="1" applyFont="1" applyBorder="1" applyAlignment="1">
      <alignment horizontal="right"/>
    </xf>
    <xf numFmtId="0" fontId="8" fillId="0" borderId="8" xfId="0" applyFont="1" applyBorder="1" applyAlignment="1">
      <alignment horizontal="right"/>
    </xf>
    <xf numFmtId="0" fontId="7" fillId="2" borderId="8" xfId="0" applyFont="1" applyFill="1" applyBorder="1" applyAlignment="1">
      <alignment horizontal="center"/>
    </xf>
    <xf numFmtId="9" fontId="7" fillId="0" borderId="8" xfId="0" applyNumberFormat="1" applyFont="1" applyBorder="1" applyAlignment="1">
      <alignment horizontal="center"/>
    </xf>
    <xf numFmtId="1" fontId="4" fillId="0" borderId="0" xfId="1" applyNumberFormat="1" applyFont="1" applyFill="1" applyBorder="1" applyAlignment="1">
      <alignment horizontal="right"/>
    </xf>
    <xf numFmtId="0" fontId="10" fillId="0" borderId="0" xfId="0" applyFont="1" applyFill="1" applyBorder="1" applyAlignment="1"/>
    <xf numFmtId="49" fontId="7" fillId="0" borderId="0" xfId="0" applyNumberFormat="1" applyFont="1" applyFill="1" applyBorder="1" applyAlignment="1">
      <alignment horizontal="right"/>
    </xf>
    <xf numFmtId="0" fontId="8" fillId="0" borderId="0" xfId="0" applyFont="1" applyFill="1" applyBorder="1" applyAlignment="1">
      <alignment horizontal="center"/>
    </xf>
    <xf numFmtId="0" fontId="4" fillId="0" borderId="0" xfId="0" applyFont="1" applyAlignment="1">
      <alignment horizontal="right"/>
    </xf>
    <xf numFmtId="0" fontId="8" fillId="0" borderId="5" xfId="0" applyFont="1" applyBorder="1" applyAlignment="1">
      <alignment horizontal="center"/>
    </xf>
    <xf numFmtId="0" fontId="8" fillId="0" borderId="6" xfId="0" applyFont="1" applyBorder="1" applyAlignment="1">
      <alignment horizontal="center"/>
    </xf>
    <xf numFmtId="0" fontId="7" fillId="0" borderId="0" xfId="0" applyFont="1" applyAlignment="1"/>
    <xf numFmtId="0" fontId="8" fillId="0" borderId="0" xfId="0" applyFont="1" applyFill="1" applyAlignment="1"/>
    <xf numFmtId="0" fontId="7" fillId="0" borderId="8" xfId="0" applyFont="1" applyBorder="1" applyAlignment="1"/>
    <xf numFmtId="166" fontId="8" fillId="0" borderId="0" xfId="0" applyNumberFormat="1" applyFont="1" applyBorder="1" applyAlignment="1">
      <alignment horizontal="right" wrapText="1"/>
    </xf>
    <xf numFmtId="0" fontId="7" fillId="0" borderId="8" xfId="0" applyFont="1" applyFill="1" applyBorder="1" applyAlignment="1"/>
    <xf numFmtId="0" fontId="4" fillId="0" borderId="0" xfId="0" applyFont="1" applyAlignment="1"/>
    <xf numFmtId="0" fontId="2" fillId="0" borderId="8" xfId="1" applyFont="1" applyBorder="1" applyAlignment="1">
      <alignment horizontal="center" wrapText="1"/>
    </xf>
    <xf numFmtId="0" fontId="8" fillId="0" borderId="0" xfId="0" applyFont="1" applyFill="1" applyBorder="1" applyAlignment="1"/>
    <xf numFmtId="0" fontId="8" fillId="0" borderId="0" xfId="0" applyFont="1" applyFill="1" applyBorder="1" applyAlignment="1">
      <alignment horizontal="right"/>
    </xf>
    <xf numFmtId="3" fontId="7" fillId="0" borderId="12" xfId="0" applyNumberFormat="1" applyFont="1" applyBorder="1" applyAlignment="1">
      <alignment horizontal="right"/>
    </xf>
    <xf numFmtId="166" fontId="8" fillId="0" borderId="0" xfId="0" applyNumberFormat="1" applyFont="1" applyFill="1" applyBorder="1" applyAlignment="1">
      <alignment horizontal="right"/>
    </xf>
    <xf numFmtId="166" fontId="8" fillId="0" borderId="8" xfId="0" applyNumberFormat="1" applyFont="1" applyFill="1" applyBorder="1" applyAlignment="1">
      <alignment horizontal="right"/>
    </xf>
    <xf numFmtId="0" fontId="4" fillId="0" borderId="0" xfId="1" applyFont="1" applyFill="1" applyAlignment="1">
      <alignment horizontal="right"/>
    </xf>
    <xf numFmtId="164" fontId="2" fillId="0" borderId="3" xfId="1" applyNumberFormat="1" applyFont="1" applyBorder="1" applyAlignment="1">
      <alignment horizontal="center"/>
    </xf>
    <xf numFmtId="0" fontId="2" fillId="0" borderId="11" xfId="0" applyFont="1" applyBorder="1" applyAlignment="1">
      <alignment horizontal="center" wrapText="1"/>
    </xf>
    <xf numFmtId="0" fontId="4" fillId="0" borderId="0" xfId="0" applyFont="1" applyFill="1" applyAlignment="1"/>
    <xf numFmtId="0" fontId="5" fillId="0" borderId="9" xfId="1" applyFont="1" applyFill="1" applyBorder="1" applyAlignment="1">
      <alignment horizontal="center" wrapText="1"/>
    </xf>
    <xf numFmtId="0" fontId="5" fillId="0" borderId="10" xfId="1" applyFont="1" applyFill="1" applyBorder="1" applyAlignment="1">
      <alignment horizontal="center" wrapText="1"/>
    </xf>
    <xf numFmtId="0" fontId="5" fillId="0" borderId="11" xfId="1" applyFont="1" applyFill="1" applyBorder="1" applyAlignment="1">
      <alignment horizontal="center" wrapText="1"/>
    </xf>
    <xf numFmtId="0" fontId="8" fillId="0" borderId="0" xfId="0" applyFont="1"/>
    <xf numFmtId="0" fontId="23" fillId="0" borderId="0" xfId="0" applyFont="1"/>
    <xf numFmtId="0" fontId="8" fillId="0" borderId="24" xfId="0" applyFont="1" applyBorder="1" applyAlignment="1">
      <alignment vertical="center"/>
    </xf>
    <xf numFmtId="0" fontId="8" fillId="0" borderId="24" xfId="0" applyFont="1" applyBorder="1" applyAlignment="1">
      <alignment vertical="center" wrapText="1"/>
    </xf>
    <xf numFmtId="0" fontId="8" fillId="0" borderId="24" xfId="0" applyFont="1" applyBorder="1" applyAlignment="1">
      <alignment horizontal="left" vertical="center"/>
    </xf>
    <xf numFmtId="0" fontId="8" fillId="0" borderId="24" xfId="0" applyFont="1" applyBorder="1" applyAlignment="1">
      <alignment horizontal="left" vertical="center" wrapText="1"/>
    </xf>
    <xf numFmtId="0" fontId="7" fillId="2" borderId="21" xfId="0" applyFont="1" applyFill="1" applyBorder="1" applyAlignment="1">
      <alignment horizontal="center" vertical="center" wrapText="1"/>
    </xf>
    <xf numFmtId="0" fontId="8" fillId="0" borderId="0" xfId="0" applyFont="1" applyAlignment="1">
      <alignment vertical="center"/>
    </xf>
    <xf numFmtId="0" fontId="4" fillId="0" borderId="0" xfId="1" applyFont="1" applyAlignment="1"/>
    <xf numFmtId="0" fontId="4" fillId="0" borderId="0" xfId="1" applyFont="1" applyBorder="1" applyAlignment="1"/>
    <xf numFmtId="0" fontId="2" fillId="0" borderId="9" xfId="1" applyFont="1" applyBorder="1" applyAlignment="1"/>
    <xf numFmtId="0" fontId="2" fillId="0" borderId="12" xfId="1" applyFont="1" applyFill="1" applyBorder="1" applyAlignment="1"/>
    <xf numFmtId="0" fontId="2" fillId="0" borderId="0" xfId="1" applyFont="1" applyAlignment="1"/>
    <xf numFmtId="0" fontId="4" fillId="0" borderId="0" xfId="1" applyFont="1" applyFill="1" applyAlignment="1"/>
    <xf numFmtId="164" fontId="4" fillId="0" borderId="0" xfId="1" applyNumberFormat="1" applyFont="1" applyAlignment="1"/>
    <xf numFmtId="0" fontId="4" fillId="0" borderId="0" xfId="1" applyFont="1" applyAlignment="1">
      <alignment horizontal="center"/>
    </xf>
    <xf numFmtId="3" fontId="2" fillId="0" borderId="13" xfId="1" applyNumberFormat="1" applyFont="1" applyFill="1" applyBorder="1" applyAlignment="1">
      <alignment horizontal="right"/>
    </xf>
    <xf numFmtId="0" fontId="4" fillId="0" borderId="7" xfId="1" applyFont="1" applyBorder="1" applyAlignment="1"/>
    <xf numFmtId="0" fontId="2" fillId="0" borderId="9" xfId="1" applyFont="1" applyBorder="1" applyAlignment="1">
      <alignment horizontal="left"/>
    </xf>
    <xf numFmtId="0" fontId="2" fillId="0" borderId="19" xfId="1" applyFont="1" applyBorder="1" applyAlignment="1"/>
    <xf numFmtId="0" fontId="4" fillId="0" borderId="0" xfId="0" applyFont="1" applyBorder="1" applyAlignment="1"/>
    <xf numFmtId="0" fontId="8" fillId="0" borderId="5" xfId="0" applyFont="1" applyBorder="1" applyAlignment="1"/>
    <xf numFmtId="3" fontId="8" fillId="0" borderId="0" xfId="0" applyNumberFormat="1" applyFont="1" applyAlignment="1"/>
    <xf numFmtId="165" fontId="8" fillId="0" borderId="0" xfId="0" applyNumberFormat="1" applyFont="1" applyBorder="1" applyAlignment="1"/>
    <xf numFmtId="3" fontId="8" fillId="0" borderId="0" xfId="0" applyNumberFormat="1" applyFont="1" applyFill="1" applyAlignment="1"/>
    <xf numFmtId="165" fontId="8" fillId="0" borderId="0" xfId="0" applyNumberFormat="1" applyFont="1" applyFill="1" applyBorder="1" applyAlignment="1"/>
    <xf numFmtId="166" fontId="8" fillId="0" borderId="0" xfId="0" applyNumberFormat="1" applyFont="1" applyFill="1" applyAlignment="1"/>
    <xf numFmtId="166" fontId="8" fillId="0" borderId="0" xfId="0" applyNumberFormat="1" applyFont="1" applyFill="1" applyBorder="1" applyAlignment="1"/>
    <xf numFmtId="0" fontId="8" fillId="0" borderId="8" xfId="0" applyFont="1" applyFill="1" applyBorder="1" applyAlignment="1"/>
    <xf numFmtId="0" fontId="21" fillId="0" borderId="0" xfId="0" applyFont="1" applyFill="1" applyAlignment="1"/>
    <xf numFmtId="166" fontId="2" fillId="0" borderId="0" xfId="1" applyNumberFormat="1" applyFont="1" applyFill="1" applyBorder="1" applyAlignment="1"/>
    <xf numFmtId="166" fontId="4" fillId="0" borderId="0" xfId="1" applyNumberFormat="1" applyFont="1" applyBorder="1" applyAlignment="1"/>
    <xf numFmtId="9" fontId="4" fillId="0" borderId="0" xfId="1" applyNumberFormat="1" applyFont="1" applyAlignment="1"/>
    <xf numFmtId="0" fontId="2" fillId="0" borderId="24" xfId="1" applyFont="1" applyBorder="1" applyAlignment="1"/>
    <xf numFmtId="0" fontId="4" fillId="0" borderId="2" xfId="1" applyFont="1" applyBorder="1" applyAlignment="1"/>
    <xf numFmtId="3" fontId="4" fillId="0" borderId="2" xfId="1" applyNumberFormat="1" applyFont="1" applyBorder="1" applyAlignment="1"/>
    <xf numFmtId="166" fontId="4" fillId="0" borderId="2" xfId="1" applyNumberFormat="1" applyFont="1" applyBorder="1" applyAlignment="1"/>
    <xf numFmtId="166" fontId="4" fillId="0" borderId="0" xfId="1" applyNumberFormat="1" applyFont="1" applyAlignment="1"/>
    <xf numFmtId="0" fontId="4" fillId="0" borderId="0" xfId="1" applyFont="1" applyFill="1" applyBorder="1" applyAlignment="1"/>
    <xf numFmtId="3" fontId="4" fillId="0" borderId="8" xfId="1" applyNumberFormat="1" applyFont="1" applyFill="1" applyBorder="1" applyAlignment="1"/>
    <xf numFmtId="1" fontId="4" fillId="0" borderId="0" xfId="1" applyNumberFormat="1" applyFont="1" applyAlignment="1"/>
    <xf numFmtId="166" fontId="8" fillId="0" borderId="8" xfId="0" applyNumberFormat="1" applyFont="1" applyBorder="1" applyAlignment="1">
      <alignment horizontal="right" wrapText="1"/>
    </xf>
    <xf numFmtId="0" fontId="8" fillId="0" borderId="0" xfId="0" applyFont="1" applyBorder="1" applyAlignment="1">
      <alignment horizontal="right" wrapText="1"/>
    </xf>
    <xf numFmtId="166" fontId="4" fillId="0" borderId="0" xfId="0" applyNumberFormat="1" applyFont="1" applyAlignment="1">
      <alignment horizontal="right" wrapText="1"/>
    </xf>
    <xf numFmtId="166" fontId="4" fillId="0" borderId="8" xfId="0" applyNumberFormat="1" applyFont="1" applyBorder="1" applyAlignment="1">
      <alignment horizontal="right" wrapText="1"/>
    </xf>
    <xf numFmtId="0" fontId="4" fillId="0" borderId="8" xfId="0" applyFont="1" applyBorder="1" applyAlignment="1">
      <alignment horizontal="right" wrapText="1"/>
    </xf>
    <xf numFmtId="3" fontId="4" fillId="0" borderId="0" xfId="0" applyNumberFormat="1" applyFont="1" applyAlignment="1">
      <alignment horizontal="right" wrapText="1"/>
    </xf>
    <xf numFmtId="165" fontId="4" fillId="0" borderId="0" xfId="0" applyNumberFormat="1" applyFont="1" applyAlignment="1">
      <alignment horizontal="right" wrapText="1"/>
    </xf>
    <xf numFmtId="0" fontId="4" fillId="0" borderId="8" xfId="0" applyFont="1" applyBorder="1" applyAlignment="1">
      <alignment horizontal="left" wrapText="1"/>
    </xf>
    <xf numFmtId="3" fontId="4" fillId="0" borderId="9" xfId="0" applyNumberFormat="1" applyFont="1" applyBorder="1" applyAlignment="1">
      <alignment horizontal="right" wrapText="1"/>
    </xf>
    <xf numFmtId="165" fontId="4" fillId="0" borderId="10" xfId="0" applyNumberFormat="1" applyFont="1" applyBorder="1" applyAlignment="1">
      <alignment horizontal="right" wrapText="1"/>
    </xf>
    <xf numFmtId="0" fontId="21" fillId="0" borderId="0" xfId="1" applyFont="1" applyFill="1" applyAlignment="1"/>
    <xf numFmtId="0" fontId="8" fillId="0" borderId="9" xfId="0" applyFont="1" applyBorder="1" applyAlignment="1">
      <alignment horizontal="right"/>
    </xf>
    <xf numFmtId="3" fontId="2" fillId="0" borderId="13" xfId="0" applyNumberFormat="1" applyFont="1" applyBorder="1" applyAlignment="1">
      <alignment horizontal="right" wrapText="1"/>
    </xf>
    <xf numFmtId="0" fontId="2" fillId="0" borderId="22" xfId="1" applyFont="1" applyBorder="1" applyAlignment="1"/>
    <xf numFmtId="0" fontId="2" fillId="0" borderId="7" xfId="1" applyFont="1" applyBorder="1" applyAlignment="1">
      <alignment horizontal="left"/>
    </xf>
    <xf numFmtId="0" fontId="4" fillId="0" borderId="23" xfId="1" applyFont="1" applyBorder="1" applyAlignment="1"/>
    <xf numFmtId="0" fontId="4" fillId="0" borderId="23" xfId="1" applyFont="1" applyFill="1" applyBorder="1" applyAlignment="1"/>
    <xf numFmtId="0" fontId="8" fillId="0" borderId="0" xfId="0" applyFont="1" applyFill="1" applyAlignment="1">
      <alignment horizontal="right"/>
    </xf>
    <xf numFmtId="0" fontId="4" fillId="0" borderId="27" xfId="0" applyFont="1" applyBorder="1" applyAlignment="1">
      <alignment horizontal="left" wrapText="1"/>
    </xf>
    <xf numFmtId="0" fontId="4" fillId="0" borderId="23" xfId="1" applyFont="1" applyBorder="1" applyAlignment="1">
      <alignment wrapText="1"/>
    </xf>
    <xf numFmtId="9" fontId="4" fillId="0" borderId="0" xfId="1" applyNumberFormat="1" applyFont="1" applyAlignment="1">
      <alignment wrapText="1"/>
    </xf>
    <xf numFmtId="0" fontId="4" fillId="0" borderId="0" xfId="1" applyFont="1" applyAlignment="1">
      <alignment wrapText="1"/>
    </xf>
    <xf numFmtId="0" fontId="2" fillId="0" borderId="24" xfId="1" applyFont="1" applyBorder="1" applyAlignment="1">
      <alignment wrapText="1"/>
    </xf>
    <xf numFmtId="0" fontId="8" fillId="0" borderId="0" xfId="0" applyFont="1" applyAlignment="1">
      <alignment horizontal="right" wrapText="1"/>
    </xf>
    <xf numFmtId="0" fontId="4" fillId="0" borderId="0" xfId="0" applyFont="1" applyAlignment="1">
      <alignment horizontal="right" wrapText="1"/>
    </xf>
    <xf numFmtId="0" fontId="2" fillId="0" borderId="12" xfId="1" applyFont="1" applyBorder="1" applyAlignment="1">
      <alignment wrapText="1"/>
    </xf>
    <xf numFmtId="3" fontId="4" fillId="0" borderId="0" xfId="1" applyNumberFormat="1" applyFont="1" applyFill="1" applyBorder="1" applyAlignment="1">
      <alignment horizontal="right" wrapText="1"/>
    </xf>
    <xf numFmtId="165" fontId="4" fillId="0" borderId="0" xfId="1" applyNumberFormat="1" applyFont="1" applyFill="1" applyBorder="1" applyAlignment="1">
      <alignment horizontal="right" wrapText="1"/>
    </xf>
    <xf numFmtId="0" fontId="4" fillId="0" borderId="0" xfId="1" applyFont="1" applyFill="1" applyAlignment="1">
      <alignment wrapText="1"/>
    </xf>
    <xf numFmtId="0" fontId="4" fillId="0" borderId="23" xfId="1" applyFont="1" applyFill="1" applyBorder="1" applyAlignment="1">
      <alignment wrapText="1"/>
    </xf>
    <xf numFmtId="166" fontId="7" fillId="0" borderId="12" xfId="0" applyNumberFormat="1" applyFont="1" applyFill="1" applyBorder="1" applyAlignment="1">
      <alignment horizontal="right" wrapText="1"/>
    </xf>
    <xf numFmtId="166" fontId="7" fillId="0" borderId="13" xfId="0" applyNumberFormat="1" applyFont="1" applyFill="1" applyBorder="1" applyAlignment="1">
      <alignment horizontal="right" wrapText="1"/>
    </xf>
    <xf numFmtId="9" fontId="2" fillId="0" borderId="0" xfId="1" applyNumberFormat="1" applyFont="1" applyAlignment="1">
      <alignment wrapText="1"/>
    </xf>
    <xf numFmtId="0" fontId="2" fillId="0" borderId="0" xfId="1" applyFont="1" applyAlignment="1">
      <alignment wrapText="1"/>
    </xf>
    <xf numFmtId="0" fontId="4" fillId="0" borderId="26" xfId="0" applyFont="1" applyBorder="1" applyAlignment="1">
      <alignment horizontal="left" wrapText="1"/>
    </xf>
    <xf numFmtId="0" fontId="4" fillId="0" borderId="3" xfId="0" applyFont="1" applyBorder="1" applyAlignment="1">
      <alignment horizontal="right" wrapText="1"/>
    </xf>
    <xf numFmtId="0" fontId="4" fillId="0" borderId="8" xfId="1" applyFont="1" applyBorder="1" applyAlignment="1">
      <alignment wrapText="1"/>
    </xf>
    <xf numFmtId="0" fontId="21" fillId="0" borderId="0" xfId="1" applyFont="1" applyAlignment="1"/>
    <xf numFmtId="166" fontId="21" fillId="0" borderId="0" xfId="1" applyNumberFormat="1" applyFont="1" applyAlignment="1"/>
    <xf numFmtId="0" fontId="21" fillId="0" borderId="0" xfId="1" applyFont="1" applyFill="1" applyBorder="1" applyAlignment="1"/>
    <xf numFmtId="166" fontId="21" fillId="0" borderId="0" xfId="1" applyNumberFormat="1" applyFont="1" applyFill="1" applyAlignment="1"/>
    <xf numFmtId="0" fontId="2" fillId="0" borderId="7" xfId="1" applyFont="1" applyFill="1" applyBorder="1" applyAlignment="1"/>
    <xf numFmtId="0" fontId="2" fillId="0" borderId="22" xfId="1" applyFont="1" applyFill="1" applyBorder="1" applyAlignment="1"/>
    <xf numFmtId="0" fontId="2" fillId="0" borderId="0" xfId="1" applyFont="1" applyFill="1" applyBorder="1" applyAlignment="1"/>
    <xf numFmtId="0" fontId="2" fillId="0" borderId="19" xfId="1" applyFont="1" applyFill="1" applyBorder="1" applyAlignment="1"/>
    <xf numFmtId="0" fontId="2" fillId="0" borderId="0" xfId="1" applyFont="1" applyFill="1" applyAlignment="1"/>
    <xf numFmtId="0" fontId="2" fillId="0" borderId="9" xfId="1" applyFont="1" applyFill="1" applyBorder="1" applyAlignment="1"/>
    <xf numFmtId="0" fontId="2" fillId="0" borderId="10" xfId="1" applyFont="1" applyFill="1" applyBorder="1" applyAlignment="1">
      <alignment horizontal="center"/>
    </xf>
    <xf numFmtId="166" fontId="2" fillId="0" borderId="10" xfId="1" applyNumberFormat="1" applyFont="1" applyFill="1" applyBorder="1" applyAlignment="1">
      <alignment horizontal="center"/>
    </xf>
    <xf numFmtId="166" fontId="2" fillId="0" borderId="11" xfId="1" applyNumberFormat="1" applyFont="1" applyFill="1" applyBorder="1" applyAlignment="1">
      <alignment horizontal="center"/>
    </xf>
    <xf numFmtId="9" fontId="2" fillId="0" borderId="10" xfId="1" applyNumberFormat="1" applyFont="1" applyFill="1" applyBorder="1" applyAlignment="1">
      <alignment horizontal="center"/>
    </xf>
    <xf numFmtId="9" fontId="2" fillId="0" borderId="11" xfId="1" applyNumberFormat="1" applyFont="1" applyFill="1" applyBorder="1" applyAlignment="1">
      <alignment horizontal="center"/>
    </xf>
    <xf numFmtId="9" fontId="4" fillId="0" borderId="0" xfId="1" applyNumberFormat="1" applyFont="1" applyFill="1" applyAlignment="1"/>
    <xf numFmtId="0" fontId="2" fillId="0" borderId="24" xfId="1" applyFont="1" applyFill="1" applyBorder="1" applyAlignment="1"/>
    <xf numFmtId="166" fontId="4" fillId="0" borderId="0" xfId="1" applyNumberFormat="1" applyFont="1" applyFill="1" applyAlignment="1"/>
    <xf numFmtId="9" fontId="8" fillId="0" borderId="0" xfId="0" applyNumberFormat="1" applyFont="1" applyFill="1" applyBorder="1" applyAlignment="1">
      <alignment horizontal="right" vertical="center"/>
    </xf>
    <xf numFmtId="165" fontId="8" fillId="0" borderId="0" xfId="0" applyNumberFormat="1" applyFont="1" applyBorder="1" applyAlignment="1">
      <alignment horizontal="right"/>
    </xf>
    <xf numFmtId="166" fontId="8" fillId="0" borderId="0" xfId="0" applyNumberFormat="1" applyFont="1" applyAlignment="1">
      <alignment horizontal="right"/>
    </xf>
    <xf numFmtId="166" fontId="8" fillId="0" borderId="0" xfId="0" applyNumberFormat="1" applyFont="1" applyBorder="1" applyAlignment="1">
      <alignment horizontal="right"/>
    </xf>
    <xf numFmtId="166" fontId="8" fillId="0" borderId="8" xfId="0" applyNumberFormat="1" applyFont="1" applyBorder="1" applyAlignment="1">
      <alignment horizontal="right"/>
    </xf>
    <xf numFmtId="165" fontId="8" fillId="0" borderId="0" xfId="0" applyNumberFormat="1" applyFont="1" applyFill="1" applyBorder="1" applyAlignment="1">
      <alignment horizontal="right"/>
    </xf>
    <xf numFmtId="166" fontId="8" fillId="0" borderId="0" xfId="0" applyNumberFormat="1" applyFont="1" applyFill="1" applyAlignment="1">
      <alignment horizontal="right"/>
    </xf>
    <xf numFmtId="166" fontId="15" fillId="0" borderId="0" xfId="0" applyNumberFormat="1" applyFont="1" applyFill="1" applyBorder="1" applyAlignment="1">
      <alignment horizontal="right" vertical="center" wrapText="1"/>
    </xf>
    <xf numFmtId="166" fontId="15" fillId="0" borderId="8" xfId="0" applyNumberFormat="1" applyFont="1" applyFill="1" applyBorder="1" applyAlignment="1">
      <alignment horizontal="right" vertical="center" wrapText="1"/>
    </xf>
    <xf numFmtId="9" fontId="8" fillId="0" borderId="10" xfId="0" applyNumberFormat="1" applyFont="1" applyBorder="1" applyAlignment="1">
      <alignment horizontal="right"/>
    </xf>
    <xf numFmtId="9" fontId="8" fillId="0" borderId="11" xfId="0" applyNumberFormat="1" applyFont="1" applyBorder="1" applyAlignment="1">
      <alignment horizontal="right"/>
    </xf>
    <xf numFmtId="0" fontId="8" fillId="0" borderId="11" xfId="0" applyFont="1" applyBorder="1" applyAlignment="1">
      <alignment horizontal="right"/>
    </xf>
    <xf numFmtId="9" fontId="8" fillId="0" borderId="0" xfId="0" applyNumberFormat="1" applyFont="1" applyBorder="1" applyAlignment="1">
      <alignment horizontal="right" wrapText="1"/>
    </xf>
    <xf numFmtId="3" fontId="2" fillId="0" borderId="13" xfId="1" applyNumberFormat="1" applyFont="1" applyFill="1" applyBorder="1" applyAlignment="1">
      <alignment horizontal="right" wrapText="1"/>
    </xf>
    <xf numFmtId="166" fontId="7" fillId="0" borderId="12" xfId="0" applyNumberFormat="1" applyFont="1" applyBorder="1" applyAlignment="1">
      <alignment horizontal="right"/>
    </xf>
    <xf numFmtId="0" fontId="2" fillId="0" borderId="14" xfId="1" applyFont="1" applyFill="1" applyBorder="1" applyAlignment="1">
      <alignment horizontal="right"/>
    </xf>
    <xf numFmtId="3" fontId="2" fillId="0" borderId="12" xfId="1" applyNumberFormat="1" applyFont="1" applyFill="1" applyBorder="1" applyAlignment="1">
      <alignment horizontal="right"/>
    </xf>
    <xf numFmtId="165" fontId="7" fillId="0" borderId="12" xfId="0" applyNumberFormat="1" applyFont="1" applyFill="1" applyBorder="1" applyAlignment="1">
      <alignment horizontal="right"/>
    </xf>
    <xf numFmtId="166" fontId="7" fillId="0" borderId="12" xfId="0" applyNumberFormat="1" applyFont="1" applyFill="1" applyBorder="1" applyAlignment="1">
      <alignment horizontal="right"/>
    </xf>
    <xf numFmtId="0" fontId="2" fillId="0" borderId="14" xfId="1" applyFont="1" applyBorder="1" applyAlignment="1">
      <alignment horizontal="right" wrapText="1"/>
    </xf>
    <xf numFmtId="3" fontId="2" fillId="0" borderId="12" xfId="1" applyNumberFormat="1" applyFont="1" applyFill="1" applyBorder="1" applyAlignment="1">
      <alignment horizontal="right" wrapText="1"/>
    </xf>
    <xf numFmtId="166" fontId="8" fillId="0" borderId="0" xfId="0" applyNumberFormat="1" applyFont="1" applyFill="1" applyBorder="1" applyAlignment="1">
      <alignment horizontal="right" vertical="center" wrapText="1"/>
    </xf>
    <xf numFmtId="166" fontId="8" fillId="0" borderId="8" xfId="0" applyNumberFormat="1" applyFont="1" applyFill="1" applyBorder="1" applyAlignment="1">
      <alignment horizontal="right" vertical="center" wrapText="1"/>
    </xf>
    <xf numFmtId="0" fontId="2" fillId="0" borderId="12" xfId="1" applyFont="1" applyBorder="1" applyAlignment="1">
      <alignment horizontal="right"/>
    </xf>
    <xf numFmtId="166" fontId="8" fillId="0" borderId="28" xfId="0" applyNumberFormat="1" applyFont="1" applyBorder="1" applyAlignment="1">
      <alignment horizontal="right" wrapText="1"/>
    </xf>
    <xf numFmtId="165" fontId="4" fillId="0" borderId="8" xfId="1" applyNumberFormat="1" applyFont="1" applyFill="1" applyBorder="1" applyAlignment="1">
      <alignment horizontal="right" wrapText="1"/>
    </xf>
    <xf numFmtId="3" fontId="4" fillId="0" borderId="8" xfId="1" applyNumberFormat="1" applyFont="1" applyFill="1" applyBorder="1" applyAlignment="1">
      <alignment horizontal="right" wrapText="1"/>
    </xf>
    <xf numFmtId="165" fontId="4" fillId="0" borderId="8" xfId="0" applyNumberFormat="1" applyFont="1" applyBorder="1" applyAlignment="1">
      <alignment horizontal="right" wrapText="1"/>
    </xf>
    <xf numFmtId="0" fontId="2" fillId="0" borderId="12" xfId="1" applyFont="1" applyFill="1" applyBorder="1" applyAlignment="1">
      <alignment horizontal="right"/>
    </xf>
    <xf numFmtId="3" fontId="7" fillId="0" borderId="12" xfId="0" applyNumberFormat="1" applyFont="1" applyFill="1" applyBorder="1" applyAlignment="1">
      <alignment horizontal="right"/>
    </xf>
    <xf numFmtId="3" fontId="7" fillId="0" borderId="14" xfId="0" applyNumberFormat="1" applyFont="1" applyFill="1" applyBorder="1" applyAlignment="1">
      <alignment horizontal="right"/>
    </xf>
    <xf numFmtId="49" fontId="2" fillId="0" borderId="12" xfId="0" applyNumberFormat="1" applyFont="1" applyBorder="1" applyAlignment="1">
      <alignment horizontal="right" wrapText="1"/>
    </xf>
    <xf numFmtId="9" fontId="21" fillId="0" borderId="0" xfId="1" applyNumberFormat="1" applyFont="1" applyAlignment="1">
      <alignment wrapText="1"/>
    </xf>
    <xf numFmtId="0" fontId="21" fillId="0" borderId="0" xfId="1" applyFont="1" applyAlignment="1">
      <alignment wrapText="1"/>
    </xf>
    <xf numFmtId="3" fontId="2" fillId="0" borderId="13" xfId="1" applyNumberFormat="1" applyFont="1" applyBorder="1" applyAlignment="1">
      <alignment horizontal="right" wrapText="1"/>
    </xf>
    <xf numFmtId="3" fontId="4" fillId="0" borderId="0" xfId="1" applyNumberFormat="1" applyFont="1" applyFill="1" applyBorder="1" applyAlignment="1">
      <alignment horizontal="right"/>
    </xf>
    <xf numFmtId="165" fontId="4" fillId="0" borderId="0" xfId="1" applyNumberFormat="1" applyFont="1" applyFill="1" applyBorder="1" applyAlignment="1">
      <alignment horizontal="right"/>
    </xf>
    <xf numFmtId="165" fontId="4" fillId="0" borderId="8" xfId="1" applyNumberFormat="1" applyFont="1" applyFill="1" applyBorder="1" applyAlignment="1">
      <alignment horizontal="right"/>
    </xf>
    <xf numFmtId="0" fontId="15" fillId="0" borderId="8" xfId="0" applyFont="1" applyBorder="1" applyAlignment="1">
      <alignment horizontal="right" wrapText="1"/>
    </xf>
    <xf numFmtId="3" fontId="7" fillId="0" borderId="13" xfId="0" applyNumberFormat="1" applyFont="1" applyBorder="1" applyAlignment="1">
      <alignment vertical="top" wrapText="1"/>
    </xf>
    <xf numFmtId="0" fontId="7" fillId="2" borderId="24" xfId="0" applyFont="1" applyFill="1" applyBorder="1" applyAlignment="1">
      <alignment horizontal="center" vertical="center" wrapText="1"/>
    </xf>
    <xf numFmtId="0" fontId="16" fillId="0" borderId="24" xfId="0" applyFont="1" applyBorder="1" applyAlignment="1">
      <alignment vertical="center" wrapText="1"/>
    </xf>
    <xf numFmtId="0" fontId="8" fillId="4" borderId="24" xfId="0" applyFont="1" applyFill="1" applyBorder="1" applyAlignment="1">
      <alignment vertical="center" wrapText="1"/>
    </xf>
    <xf numFmtId="0" fontId="7" fillId="0" borderId="0" xfId="0" applyFont="1" applyAlignment="1">
      <alignment vertical="center"/>
    </xf>
    <xf numFmtId="0" fontId="15" fillId="0" borderId="24" xfId="0" applyFont="1" applyBorder="1" applyAlignment="1">
      <alignment vertical="center"/>
    </xf>
    <xf numFmtId="0" fontId="15" fillId="0" borderId="0" xfId="0" applyFont="1" applyBorder="1" applyAlignment="1">
      <alignment vertical="center"/>
    </xf>
    <xf numFmtId="0" fontId="7" fillId="0" borderId="0" xfId="0" applyFont="1" applyAlignment="1">
      <alignment wrapText="1"/>
    </xf>
    <xf numFmtId="0" fontId="7" fillId="0" borderId="0" xfId="0" applyFont="1" applyBorder="1" applyAlignment="1">
      <alignment wrapText="1"/>
    </xf>
    <xf numFmtId="0" fontId="7" fillId="0" borderId="0" xfId="0" applyFont="1" applyBorder="1" applyAlignment="1">
      <alignment horizontal="center" wrapText="1"/>
    </xf>
    <xf numFmtId="0" fontId="4" fillId="0" borderId="24" xfId="0" applyFont="1" applyBorder="1" applyAlignment="1">
      <alignment horizontal="left" vertical="center" wrapText="1"/>
    </xf>
    <xf numFmtId="0" fontId="4" fillId="0" borderId="24" xfId="0" applyFont="1" applyBorder="1" applyAlignment="1">
      <alignment vertical="center" wrapText="1"/>
    </xf>
    <xf numFmtId="0" fontId="8" fillId="0" borderId="0" xfId="0" applyFont="1" applyAlignment="1"/>
    <xf numFmtId="3" fontId="8" fillId="0" borderId="0" xfId="0" applyNumberFormat="1" applyFont="1" applyFill="1" applyBorder="1" applyAlignment="1">
      <alignment horizontal="right" wrapText="1"/>
    </xf>
    <xf numFmtId="165" fontId="8" fillId="0" borderId="0" xfId="0" applyNumberFormat="1" applyFont="1" applyFill="1" applyBorder="1" applyAlignment="1">
      <alignment horizontal="right" wrapText="1"/>
    </xf>
    <xf numFmtId="0" fontId="27" fillId="0" borderId="24" xfId="0" applyFont="1" applyBorder="1" applyAlignment="1">
      <alignment vertical="center" wrapText="1"/>
    </xf>
    <xf numFmtId="0" fontId="15" fillId="0" borderId="24" xfId="0" applyFont="1" applyBorder="1" applyAlignment="1">
      <alignment vertical="center" wrapText="1"/>
    </xf>
    <xf numFmtId="0" fontId="15" fillId="4" borderId="24" xfId="0" applyFont="1" applyFill="1" applyBorder="1" applyAlignment="1">
      <alignment vertical="center" wrapText="1"/>
    </xf>
    <xf numFmtId="0" fontId="4" fillId="0" borderId="0" xfId="0" applyFont="1" applyFill="1" applyBorder="1" applyAlignment="1"/>
    <xf numFmtId="0" fontId="15" fillId="0" borderId="8" xfId="0" applyFont="1" applyBorder="1" applyAlignment="1">
      <alignment vertical="top" wrapText="1"/>
    </xf>
    <xf numFmtId="166" fontId="7" fillId="0" borderId="13" xfId="0" applyNumberFormat="1" applyFont="1" applyFill="1" applyBorder="1" applyAlignment="1">
      <alignment horizontal="right"/>
    </xf>
    <xf numFmtId="3" fontId="7" fillId="0" borderId="14" xfId="0" applyNumberFormat="1" applyFont="1" applyBorder="1" applyAlignment="1"/>
    <xf numFmtId="9" fontId="7" fillId="0" borderId="12" xfId="0" applyNumberFormat="1" applyFont="1" applyBorder="1" applyAlignment="1">
      <alignment horizontal="right"/>
    </xf>
    <xf numFmtId="166" fontId="15" fillId="0" borderId="0" xfId="0" applyNumberFormat="1" applyFont="1" applyBorder="1" applyAlignment="1">
      <alignment horizontal="right" wrapText="1"/>
    </xf>
    <xf numFmtId="166" fontId="5" fillId="0" borderId="12" xfId="0" applyNumberFormat="1" applyFont="1" applyFill="1" applyBorder="1" applyAlignment="1">
      <alignment horizontal="right" vertical="center" wrapText="1"/>
    </xf>
    <xf numFmtId="166" fontId="5" fillId="0" borderId="13" xfId="0" applyNumberFormat="1" applyFont="1" applyFill="1" applyBorder="1" applyAlignment="1">
      <alignment horizontal="right" vertical="center" wrapText="1"/>
    </xf>
    <xf numFmtId="166" fontId="15" fillId="0" borderId="0" xfId="0" applyNumberFormat="1" applyFont="1" applyBorder="1" applyAlignment="1">
      <alignment vertical="top" wrapText="1"/>
    </xf>
    <xf numFmtId="3" fontId="15" fillId="0" borderId="7" xfId="0" applyNumberFormat="1" applyFont="1" applyFill="1" applyBorder="1" applyAlignment="1">
      <alignment horizontal="right" vertical="center" wrapText="1"/>
    </xf>
    <xf numFmtId="165" fontId="15" fillId="0" borderId="0" xfId="0" applyNumberFormat="1" applyFont="1" applyFill="1" applyBorder="1" applyAlignment="1">
      <alignment horizontal="right" vertical="center" wrapText="1"/>
    </xf>
    <xf numFmtId="165" fontId="8" fillId="0" borderId="0" xfId="0" applyNumberFormat="1" applyFont="1" applyFill="1" applyBorder="1" applyAlignment="1">
      <alignment horizontal="right" vertical="center"/>
    </xf>
    <xf numFmtId="165" fontId="5" fillId="0" borderId="12" xfId="0" applyNumberFormat="1" applyFont="1" applyFill="1" applyBorder="1" applyAlignment="1">
      <alignment horizontal="right" wrapText="1"/>
    </xf>
    <xf numFmtId="165" fontId="5" fillId="0" borderId="12" xfId="0" applyNumberFormat="1" applyFont="1" applyFill="1" applyBorder="1" applyAlignment="1">
      <alignment horizontal="right"/>
    </xf>
    <xf numFmtId="166" fontId="15" fillId="0" borderId="0" xfId="0" applyNumberFormat="1" applyFont="1" applyAlignment="1">
      <alignment horizontal="right" vertical="top" wrapText="1"/>
    </xf>
    <xf numFmtId="166" fontId="15" fillId="0" borderId="8" xfId="0" applyNumberFormat="1" applyFont="1" applyBorder="1" applyAlignment="1">
      <alignment horizontal="right" vertical="top" wrapText="1"/>
    </xf>
    <xf numFmtId="9" fontId="7" fillId="0" borderId="12" xfId="5" applyFont="1" applyBorder="1" applyAlignment="1"/>
    <xf numFmtId="166" fontId="7" fillId="0" borderId="13" xfId="0" applyNumberFormat="1" applyFont="1" applyBorder="1" applyAlignment="1">
      <alignment horizontal="right"/>
    </xf>
    <xf numFmtId="166" fontId="15" fillId="0" borderId="8" xfId="0" applyNumberFormat="1" applyFont="1" applyFill="1" applyBorder="1" applyAlignment="1">
      <alignment vertical="top" wrapText="1"/>
    </xf>
    <xf numFmtId="0" fontId="4" fillId="0" borderId="32" xfId="1" applyFont="1" applyBorder="1" applyAlignment="1"/>
    <xf numFmtId="0" fontId="4" fillId="0" borderId="33" xfId="1" applyFont="1" applyBorder="1" applyAlignment="1"/>
    <xf numFmtId="0" fontId="4" fillId="0" borderId="34" xfId="1" applyFont="1" applyBorder="1" applyAlignment="1"/>
    <xf numFmtId="0" fontId="15" fillId="0" borderId="0" xfId="0" applyFont="1" applyBorder="1" applyAlignment="1">
      <alignment vertical="center" wrapText="1"/>
    </xf>
    <xf numFmtId="0" fontId="8" fillId="0" borderId="0" xfId="0" applyFont="1" applyBorder="1" applyAlignment="1">
      <alignment vertical="center" wrapText="1"/>
    </xf>
    <xf numFmtId="0" fontId="8" fillId="0" borderId="0" xfId="0" applyFont="1" applyBorder="1" applyAlignment="1">
      <alignment horizontal="left" vertical="center"/>
    </xf>
    <xf numFmtId="0" fontId="8" fillId="0" borderId="0" xfId="0" applyFont="1" applyBorder="1" applyAlignment="1">
      <alignment horizontal="left" vertical="center" wrapText="1"/>
    </xf>
    <xf numFmtId="3" fontId="8" fillId="0" borderId="10" xfId="0" applyNumberFormat="1" applyFont="1" applyBorder="1" applyAlignment="1">
      <alignment horizontal="right"/>
    </xf>
    <xf numFmtId="166" fontId="15" fillId="0" borderId="8" xfId="0" applyNumberFormat="1" applyFont="1" applyBorder="1" applyAlignment="1">
      <alignment horizontal="right" wrapText="1"/>
    </xf>
    <xf numFmtId="166" fontId="15" fillId="0" borderId="0" xfId="0" applyNumberFormat="1" applyFont="1" applyAlignment="1">
      <alignment horizontal="right" wrapText="1"/>
    </xf>
    <xf numFmtId="0" fontId="2" fillId="0" borderId="15" xfId="1" applyFont="1" applyBorder="1" applyAlignment="1"/>
    <xf numFmtId="3" fontId="2" fillId="0" borderId="13" xfId="1" applyNumberFormat="1" applyFont="1" applyBorder="1" applyAlignment="1"/>
    <xf numFmtId="0" fontId="8" fillId="0" borderId="29" xfId="0" applyFont="1" applyBorder="1" applyAlignment="1">
      <alignment vertical="top" wrapText="1"/>
    </xf>
    <xf numFmtId="0" fontId="8" fillId="0" borderId="30" xfId="0" applyFont="1" applyBorder="1" applyAlignment="1">
      <alignment vertical="top" wrapText="1"/>
    </xf>
    <xf numFmtId="0" fontId="8" fillId="0" borderId="31" xfId="0" applyFont="1" applyBorder="1" applyAlignment="1">
      <alignment vertical="top" wrapText="1"/>
    </xf>
    <xf numFmtId="0" fontId="7" fillId="0" borderId="13" xfId="0" applyFont="1" applyBorder="1" applyAlignment="1">
      <alignment horizontal="right"/>
    </xf>
    <xf numFmtId="0" fontId="7" fillId="0" borderId="12" xfId="0" applyFont="1" applyBorder="1" applyAlignment="1">
      <alignment horizontal="right"/>
    </xf>
    <xf numFmtId="0" fontId="4" fillId="0" borderId="0" xfId="6" applyFont="1" applyAlignment="1"/>
    <xf numFmtId="0" fontId="2" fillId="0" borderId="0" xfId="0" applyFont="1" applyAlignment="1"/>
    <xf numFmtId="0" fontId="8" fillId="0" borderId="0" xfId="0" applyFont="1" applyAlignment="1">
      <alignment horizontal="left" vertical="center" indent="2"/>
    </xf>
    <xf numFmtId="0" fontId="31" fillId="0" borderId="0" xfId="0" applyFont="1" applyAlignment="1">
      <alignment vertical="center"/>
    </xf>
    <xf numFmtId="166" fontId="15" fillId="0" borderId="0" xfId="0" applyNumberFormat="1" applyFont="1" applyFill="1" applyBorder="1" applyAlignment="1">
      <alignment vertical="top" wrapText="1"/>
    </xf>
    <xf numFmtId="0" fontId="8" fillId="0" borderId="0" xfId="0" applyFont="1" applyFill="1" applyBorder="1" applyAlignment="1">
      <alignment horizontal="right" vertical="center"/>
    </xf>
    <xf numFmtId="9" fontId="8" fillId="0" borderId="8" xfId="0" applyNumberFormat="1" applyFont="1" applyFill="1" applyBorder="1" applyAlignment="1">
      <alignment horizontal="right" vertical="center"/>
    </xf>
    <xf numFmtId="49" fontId="8" fillId="0" borderId="8" xfId="0" applyNumberFormat="1" applyFont="1" applyBorder="1" applyAlignment="1">
      <alignment horizontal="right"/>
    </xf>
    <xf numFmtId="0" fontId="15" fillId="0" borderId="0" xfId="0" applyFont="1" applyFill="1" applyBorder="1" applyAlignment="1">
      <alignment horizontal="right" vertical="top" wrapText="1"/>
    </xf>
    <xf numFmtId="166" fontId="8" fillId="0" borderId="7" xfId="0" applyNumberFormat="1" applyFont="1" applyBorder="1" applyAlignment="1">
      <alignment horizontal="right" wrapText="1"/>
    </xf>
    <xf numFmtId="0" fontId="32" fillId="0" borderId="0" xfId="0" applyFont="1"/>
    <xf numFmtId="0" fontId="16" fillId="0" borderId="0" xfId="0" applyFont="1"/>
    <xf numFmtId="0" fontId="34" fillId="0" borderId="0" xfId="0" applyFont="1" applyBorder="1"/>
    <xf numFmtId="0" fontId="34" fillId="0" borderId="37" xfId="0" applyFont="1" applyBorder="1"/>
    <xf numFmtId="0" fontId="7" fillId="0" borderId="10" xfId="0" applyFont="1" applyBorder="1"/>
    <xf numFmtId="0" fontId="7" fillId="0" borderId="47" xfId="0" applyFont="1" applyBorder="1"/>
    <xf numFmtId="0" fontId="4" fillId="0" borderId="0" xfId="1" applyFont="1" applyAlignment="1">
      <alignment horizontal="right"/>
    </xf>
    <xf numFmtId="0" fontId="2" fillId="0" borderId="0" xfId="1" applyFont="1" applyAlignment="1">
      <alignment horizontal="right"/>
    </xf>
    <xf numFmtId="166" fontId="2" fillId="0" borderId="9" xfId="1" applyNumberFormat="1" applyFont="1" applyBorder="1" applyAlignment="1">
      <alignment horizontal="center" wrapText="1"/>
    </xf>
    <xf numFmtId="166" fontId="2" fillId="0" borderId="13" xfId="1" applyNumberFormat="1" applyFont="1" applyBorder="1" applyAlignment="1">
      <alignment horizontal="center" wrapText="1"/>
    </xf>
    <xf numFmtId="166" fontId="2" fillId="0" borderId="10" xfId="1" applyNumberFormat="1" applyFont="1" applyBorder="1" applyAlignment="1">
      <alignment horizontal="center" wrapText="1"/>
    </xf>
    <xf numFmtId="0" fontId="2" fillId="0" borderId="13" xfId="1" applyFont="1" applyBorder="1" applyAlignment="1">
      <alignment horizontal="center" wrapText="1"/>
    </xf>
    <xf numFmtId="167" fontId="2" fillId="0" borderId="11" xfId="1" applyNumberFormat="1" applyFont="1" applyBorder="1" applyAlignment="1">
      <alignment horizontal="center"/>
    </xf>
    <xf numFmtId="9" fontId="4" fillId="0" borderId="0" xfId="1" applyNumberFormat="1" applyFont="1" applyBorder="1" applyAlignment="1">
      <alignment horizontal="right"/>
    </xf>
    <xf numFmtId="0" fontId="4" fillId="0" borderId="8" xfId="1" applyFont="1" applyBorder="1" applyAlignment="1">
      <alignment horizontal="right"/>
    </xf>
    <xf numFmtId="166" fontId="4" fillId="0" borderId="0" xfId="1" applyNumberFormat="1" applyFont="1" applyBorder="1" applyAlignment="1">
      <alignment horizontal="right"/>
    </xf>
    <xf numFmtId="166" fontId="4" fillId="0" borderId="8" xfId="1" applyNumberFormat="1" applyFont="1" applyBorder="1" applyAlignment="1">
      <alignment horizontal="right"/>
    </xf>
    <xf numFmtId="9" fontId="4" fillId="0" borderId="0" xfId="1" applyNumberFormat="1" applyFont="1" applyFill="1" applyBorder="1" applyAlignment="1">
      <alignment horizontal="right"/>
    </xf>
    <xf numFmtId="9" fontId="2" fillId="0" borderId="12" xfId="1" applyNumberFormat="1" applyFont="1" applyBorder="1" applyAlignment="1">
      <alignment horizontal="right"/>
    </xf>
    <xf numFmtId="167" fontId="4" fillId="0" borderId="0" xfId="1" applyNumberFormat="1" applyFont="1" applyAlignment="1"/>
    <xf numFmtId="166" fontId="8" fillId="0" borderId="0" xfId="0" applyNumberFormat="1" applyFont="1" applyAlignment="1"/>
    <xf numFmtId="167" fontId="4" fillId="0" borderId="0" xfId="1" applyNumberFormat="1" applyFont="1" applyAlignment="1">
      <alignment horizontal="right"/>
    </xf>
    <xf numFmtId="0" fontId="2" fillId="0" borderId="25" xfId="1" applyFont="1" applyBorder="1" applyAlignment="1"/>
    <xf numFmtId="0" fontId="2" fillId="0" borderId="21" xfId="1" applyFont="1" applyBorder="1" applyAlignment="1"/>
    <xf numFmtId="166" fontId="2" fillId="0" borderId="14" xfId="1" applyNumberFormat="1" applyFont="1" applyBorder="1" applyAlignment="1">
      <alignment horizontal="center" wrapText="1"/>
    </xf>
    <xf numFmtId="9" fontId="4" fillId="0" borderId="7" xfId="1" applyNumberFormat="1" applyFont="1" applyBorder="1" applyAlignment="1">
      <alignment horizontal="right" wrapText="1"/>
    </xf>
    <xf numFmtId="166" fontId="2" fillId="0" borderId="7" xfId="1" applyNumberFormat="1" applyFont="1" applyBorder="1" applyAlignment="1">
      <alignment horizontal="center" wrapText="1"/>
    </xf>
    <xf numFmtId="166" fontId="8" fillId="0" borderId="1" xfId="0" applyNumberFormat="1" applyFont="1" applyBorder="1" applyAlignment="1">
      <alignment horizontal="right" wrapText="1"/>
    </xf>
    <xf numFmtId="167" fontId="8" fillId="0" borderId="8" xfId="0" applyNumberFormat="1" applyFont="1" applyBorder="1" applyAlignment="1">
      <alignment horizontal="right" wrapText="1"/>
    </xf>
    <xf numFmtId="0" fontId="34" fillId="0" borderId="43" xfId="0" applyFont="1" applyBorder="1"/>
    <xf numFmtId="0" fontId="34" fillId="0" borderId="36" xfId="0" applyFont="1" applyBorder="1"/>
    <xf numFmtId="0" fontId="8" fillId="0" borderId="0" xfId="0" applyFont="1" applyBorder="1" applyAlignment="1">
      <alignment horizontal="center"/>
    </xf>
    <xf numFmtId="0" fontId="7" fillId="0" borderId="19" xfId="0" applyFont="1" applyFill="1" applyBorder="1" applyAlignment="1">
      <alignment horizontal="center"/>
    </xf>
    <xf numFmtId="0" fontId="7" fillId="0" borderId="8" xfId="0" applyFont="1" applyBorder="1" applyAlignment="1">
      <alignment horizontal="center" wrapText="1"/>
    </xf>
    <xf numFmtId="0" fontId="7" fillId="0" borderId="48" xfId="0" applyFont="1" applyBorder="1" applyAlignment="1">
      <alignment horizontal="center" wrapText="1"/>
    </xf>
    <xf numFmtId="0" fontId="7" fillId="0" borderId="0" xfId="0" applyFont="1" applyBorder="1" applyAlignment="1">
      <alignment horizontal="left"/>
    </xf>
    <xf numFmtId="3" fontId="8" fillId="0" borderId="0" xfId="0" applyNumberFormat="1" applyFont="1" applyBorder="1" applyAlignment="1"/>
    <xf numFmtId="165" fontId="15" fillId="0" borderId="0" xfId="0" applyNumberFormat="1" applyFont="1" applyFill="1" applyBorder="1"/>
    <xf numFmtId="166" fontId="8" fillId="0" borderId="0" xfId="0" applyNumberFormat="1" applyFont="1" applyFill="1" applyBorder="1" applyAlignment="1">
      <alignment horizontal="right" vertical="center"/>
    </xf>
    <xf numFmtId="166" fontId="15" fillId="0" borderId="0" xfId="0" applyNumberFormat="1" applyFont="1" applyFill="1" applyBorder="1"/>
    <xf numFmtId="3" fontId="4" fillId="0" borderId="0" xfId="1" applyNumberFormat="1" applyFont="1" applyBorder="1" applyAlignment="1">
      <alignment horizontal="right" wrapText="1"/>
    </xf>
    <xf numFmtId="0" fontId="4" fillId="0" borderId="49" xfId="0" applyFont="1" applyBorder="1" applyAlignment="1"/>
    <xf numFmtId="0" fontId="4" fillId="0" borderId="50" xfId="0" applyFont="1" applyBorder="1" applyAlignment="1"/>
    <xf numFmtId="0" fontId="4" fillId="0" borderId="51" xfId="0" applyFont="1" applyBorder="1" applyAlignment="1"/>
    <xf numFmtId="0" fontId="8" fillId="0" borderId="3" xfId="0" applyFont="1" applyBorder="1" applyAlignment="1"/>
    <xf numFmtId="0" fontId="7" fillId="0" borderId="14" xfId="0" applyFont="1" applyBorder="1" applyAlignment="1">
      <alignment horizontal="center"/>
    </xf>
    <xf numFmtId="0" fontId="7" fillId="0" borderId="13" xfId="0" applyFont="1" applyBorder="1" applyAlignment="1">
      <alignment horizontal="center"/>
    </xf>
    <xf numFmtId="0" fontId="7" fillId="0" borderId="12" xfId="0" applyFont="1" applyBorder="1" applyAlignment="1">
      <alignment horizontal="center" wrapText="1"/>
    </xf>
    <xf numFmtId="0" fontId="7" fillId="0" borderId="13" xfId="0" applyFont="1" applyBorder="1" applyAlignment="1">
      <alignment horizontal="center" wrapText="1"/>
    </xf>
    <xf numFmtId="0" fontId="7" fillId="0" borderId="0" xfId="0" applyFont="1" applyAlignment="1">
      <alignment horizontal="center" wrapText="1"/>
    </xf>
    <xf numFmtId="49" fontId="8" fillId="0" borderId="0" xfId="0" applyNumberFormat="1" applyFont="1" applyAlignment="1">
      <alignment horizontal="right"/>
    </xf>
    <xf numFmtId="167" fontId="8" fillId="0" borderId="0" xfId="0" applyNumberFormat="1" applyFont="1" applyAlignment="1"/>
    <xf numFmtId="3" fontId="21" fillId="0" borderId="0" xfId="0" applyNumberFormat="1" applyFont="1" applyFill="1" applyAlignment="1"/>
    <xf numFmtId="10" fontId="8" fillId="0" borderId="0" xfId="0" applyNumberFormat="1" applyFont="1" applyAlignment="1"/>
    <xf numFmtId="49" fontId="8" fillId="0" borderId="0" xfId="0" applyNumberFormat="1" applyFont="1" applyFill="1" applyAlignment="1">
      <alignment horizontal="right"/>
    </xf>
    <xf numFmtId="167" fontId="8" fillId="0" borderId="0" xfId="0" applyNumberFormat="1" applyFont="1" applyFill="1" applyAlignment="1"/>
    <xf numFmtId="0" fontId="8" fillId="0" borderId="11" xfId="0" applyFont="1" applyFill="1" applyBorder="1" applyAlignment="1"/>
    <xf numFmtId="49" fontId="8" fillId="0" borderId="0" xfId="0" applyNumberFormat="1" applyFont="1" applyFill="1" applyBorder="1" applyAlignment="1">
      <alignment horizontal="right"/>
    </xf>
    <xf numFmtId="167" fontId="8" fillId="0" borderId="0" xfId="0" applyNumberFormat="1" applyFont="1" applyFill="1" applyBorder="1" applyAlignment="1"/>
    <xf numFmtId="3" fontId="7" fillId="0" borderId="13" xfId="0" applyNumberFormat="1" applyFont="1" applyFill="1" applyBorder="1" applyAlignment="1">
      <alignment horizontal="right"/>
    </xf>
    <xf numFmtId="0" fontId="4" fillId="0" borderId="20" xfId="1" applyFont="1" applyBorder="1" applyAlignment="1"/>
    <xf numFmtId="0" fontId="7" fillId="0" borderId="25" xfId="0" applyFont="1" applyBorder="1" applyAlignment="1">
      <alignment horizontal="center"/>
    </xf>
    <xf numFmtId="0" fontId="7" fillId="0" borderId="23" xfId="0" applyFont="1" applyBorder="1" applyAlignment="1">
      <alignment horizontal="center"/>
    </xf>
    <xf numFmtId="3" fontId="8" fillId="0" borderId="23" xfId="0" applyNumberFormat="1" applyFont="1" applyBorder="1" applyAlignment="1"/>
    <xf numFmtId="3" fontId="8" fillId="0" borderId="23" xfId="0" applyNumberFormat="1" applyFont="1" applyFill="1" applyBorder="1" applyAlignment="1">
      <alignment horizontal="right" vertical="center"/>
    </xf>
    <xf numFmtId="3" fontId="8" fillId="0" borderId="23" xfId="0" applyNumberFormat="1" applyFont="1" applyBorder="1" applyAlignment="1">
      <alignment horizontal="right"/>
    </xf>
    <xf numFmtId="3" fontId="8" fillId="0" borderId="23" xfId="0" applyNumberFormat="1" applyFont="1" applyFill="1" applyBorder="1" applyAlignment="1">
      <alignment horizontal="right"/>
    </xf>
    <xf numFmtId="9" fontId="7" fillId="0" borderId="0" xfId="0" applyNumberFormat="1" applyFont="1" applyBorder="1" applyAlignment="1"/>
    <xf numFmtId="9" fontId="7" fillId="0" borderId="0" xfId="0" applyNumberFormat="1" applyFont="1" applyBorder="1" applyAlignment="1">
      <alignment wrapText="1"/>
    </xf>
    <xf numFmtId="0" fontId="2" fillId="0" borderId="13" xfId="0" applyFont="1" applyBorder="1" applyAlignment="1">
      <alignment horizontal="center" wrapText="1"/>
    </xf>
    <xf numFmtId="0" fontId="15" fillId="0" borderId="0" xfId="0" applyFont="1" applyBorder="1" applyAlignment="1">
      <alignment horizontal="right" wrapText="1"/>
    </xf>
    <xf numFmtId="0" fontId="15" fillId="0" borderId="0" xfId="0" applyFont="1" applyFill="1" applyBorder="1" applyAlignment="1">
      <alignment horizontal="right" wrapText="1"/>
    </xf>
    <xf numFmtId="167" fontId="2" fillId="0" borderId="24" xfId="1" applyNumberFormat="1" applyFont="1" applyBorder="1" applyAlignment="1">
      <alignment horizontal="right"/>
    </xf>
    <xf numFmtId="166" fontId="5" fillId="0" borderId="12" xfId="0" applyNumberFormat="1" applyFont="1" applyFill="1" applyBorder="1"/>
    <xf numFmtId="0" fontId="4" fillId="0" borderId="0" xfId="1" applyFont="1" applyBorder="1" applyAlignment="1">
      <alignment horizontal="center"/>
    </xf>
    <xf numFmtId="3" fontId="4" fillId="0" borderId="8" xfId="1" applyNumberFormat="1" applyFont="1" applyFill="1" applyBorder="1" applyAlignment="1">
      <alignment horizontal="right"/>
    </xf>
    <xf numFmtId="165" fontId="4" fillId="0" borderId="11" xfId="1" applyNumberFormat="1" applyFont="1" applyFill="1" applyBorder="1" applyAlignment="1">
      <alignment horizontal="right"/>
    </xf>
    <xf numFmtId="9" fontId="7" fillId="0" borderId="13" xfId="0" applyNumberFormat="1" applyFont="1" applyBorder="1" applyAlignment="1">
      <alignment horizontal="right"/>
    </xf>
    <xf numFmtId="0" fontId="8" fillId="0" borderId="52" xfId="0" applyFont="1" applyBorder="1" applyAlignment="1">
      <alignment horizontal="right" wrapText="1"/>
    </xf>
    <xf numFmtId="0" fontId="8" fillId="0" borderId="30" xfId="0" applyFont="1" applyBorder="1" applyAlignment="1">
      <alignment horizontal="right" wrapText="1"/>
    </xf>
    <xf numFmtId="166" fontId="8" fillId="0" borderId="30" xfId="0" applyNumberFormat="1" applyFont="1" applyBorder="1" applyAlignment="1">
      <alignment horizontal="right" wrapText="1"/>
    </xf>
    <xf numFmtId="0" fontId="8" fillId="0" borderId="0" xfId="0" applyFont="1" applyBorder="1" applyAlignment="1"/>
    <xf numFmtId="0" fontId="4" fillId="0" borderId="3" xfId="1" applyFont="1" applyBorder="1" applyAlignment="1">
      <alignment horizontal="right"/>
    </xf>
    <xf numFmtId="167" fontId="8" fillId="0" borderId="23" xfId="0" applyNumberFormat="1" applyFont="1" applyBorder="1" applyAlignment="1">
      <alignment horizontal="right" wrapText="1"/>
    </xf>
    <xf numFmtId="0" fontId="8" fillId="0" borderId="0" xfId="0" applyFont="1" applyBorder="1" applyAlignment="1">
      <alignment vertical="top" wrapText="1"/>
    </xf>
    <xf numFmtId="0" fontId="8" fillId="0" borderId="8" xfId="0" applyFont="1" applyBorder="1" applyAlignment="1">
      <alignment vertical="top" wrapText="1"/>
    </xf>
    <xf numFmtId="164" fontId="2" fillId="0" borderId="8" xfId="1" applyNumberFormat="1" applyFont="1" applyBorder="1" applyAlignment="1">
      <alignment horizontal="center"/>
    </xf>
    <xf numFmtId="0" fontId="8" fillId="0" borderId="14" xfId="0" applyFont="1" applyBorder="1" applyAlignment="1">
      <alignment horizontal="center"/>
    </xf>
    <xf numFmtId="0" fontId="7" fillId="0" borderId="24" xfId="0" applyFont="1" applyBorder="1" applyAlignment="1">
      <alignment horizontal="left"/>
    </xf>
    <xf numFmtId="0" fontId="8" fillId="0" borderId="23" xfId="0" applyFont="1" applyBorder="1"/>
    <xf numFmtId="0" fontId="7" fillId="0" borderId="19" xfId="0" applyFont="1" applyBorder="1" applyAlignment="1">
      <alignment horizontal="center"/>
    </xf>
    <xf numFmtId="0" fontId="7" fillId="0" borderId="15" xfId="0" applyFont="1" applyBorder="1" applyAlignment="1">
      <alignment horizontal="center"/>
    </xf>
    <xf numFmtId="0" fontId="8" fillId="0" borderId="15" xfId="0" applyFont="1" applyBorder="1" applyAlignment="1"/>
    <xf numFmtId="0" fontId="7" fillId="0" borderId="11" xfId="0" applyFont="1" applyBorder="1" applyAlignment="1"/>
    <xf numFmtId="0" fontId="8" fillId="0" borderId="10" xfId="0" applyFont="1" applyFill="1" applyBorder="1" applyAlignment="1">
      <alignment horizontal="right" vertical="center"/>
    </xf>
    <xf numFmtId="166" fontId="15" fillId="0" borderId="7" xfId="0" applyNumberFormat="1" applyFont="1" applyBorder="1" applyAlignment="1">
      <alignment horizontal="right" vertical="top" wrapText="1"/>
    </xf>
    <xf numFmtId="166" fontId="15" fillId="0" borderId="0" xfId="0" applyNumberFormat="1" applyFont="1" applyBorder="1" applyAlignment="1">
      <alignment horizontal="right" vertical="top" wrapText="1"/>
    </xf>
    <xf numFmtId="3" fontId="8" fillId="0" borderId="10" xfId="0" applyNumberFormat="1" applyFont="1" applyBorder="1" applyAlignment="1">
      <alignment vertical="top" wrapText="1"/>
    </xf>
    <xf numFmtId="3" fontId="4" fillId="0" borderId="11" xfId="0" applyNumberFormat="1" applyFont="1" applyBorder="1" applyAlignment="1">
      <alignment vertical="top" wrapText="1"/>
    </xf>
    <xf numFmtId="166" fontId="8" fillId="0" borderId="10" xfId="0" applyNumberFormat="1" applyFont="1" applyBorder="1" applyAlignment="1">
      <alignment vertical="top" wrapText="1"/>
    </xf>
    <xf numFmtId="0" fontId="8" fillId="0" borderId="10" xfId="0" applyFont="1" applyBorder="1" applyAlignment="1">
      <alignment vertical="top" wrapText="1"/>
    </xf>
    <xf numFmtId="0" fontId="8" fillId="0" borderId="11" xfId="0" applyFont="1" applyBorder="1" applyAlignment="1">
      <alignment vertical="top" wrapText="1"/>
    </xf>
    <xf numFmtId="0" fontId="8" fillId="0" borderId="10" xfId="0" applyFont="1" applyBorder="1" applyAlignment="1">
      <alignment horizontal="right"/>
    </xf>
    <xf numFmtId="0" fontId="8" fillId="0" borderId="7" xfId="0" applyFont="1" applyBorder="1" applyAlignment="1">
      <alignment horizontal="right"/>
    </xf>
    <xf numFmtId="166" fontId="8" fillId="0" borderId="11" xfId="0" applyNumberFormat="1" applyFont="1" applyBorder="1" applyAlignment="1">
      <alignment horizontal="right"/>
    </xf>
    <xf numFmtId="49" fontId="17" fillId="0" borderId="14" xfId="0" applyNumberFormat="1" applyFont="1" applyFill="1" applyBorder="1" applyAlignment="1">
      <alignment horizontal="right" wrapText="1"/>
    </xf>
    <xf numFmtId="49" fontId="17" fillId="0" borderId="12" xfId="0" applyNumberFormat="1" applyFont="1" applyFill="1" applyBorder="1" applyAlignment="1">
      <alignment horizontal="right" wrapText="1"/>
    </xf>
    <xf numFmtId="0" fontId="8" fillId="0" borderId="7" xfId="0" applyFont="1" applyBorder="1" applyAlignment="1">
      <alignment horizontal="right" wrapText="1"/>
    </xf>
    <xf numFmtId="168" fontId="2" fillId="0" borderId="11" xfId="7" applyNumberFormat="1" applyFont="1" applyBorder="1" applyAlignment="1">
      <alignment horizontal="center" wrapText="1"/>
    </xf>
    <xf numFmtId="0" fontId="8" fillId="0" borderId="8" xfId="0" applyFont="1" applyBorder="1" applyAlignment="1">
      <alignment horizontal="right" vertical="top" wrapText="1"/>
    </xf>
    <xf numFmtId="3" fontId="4" fillId="0" borderId="7" xfId="0" applyNumberFormat="1" applyFont="1" applyBorder="1" applyAlignment="1">
      <alignment horizontal="right" wrapText="1"/>
    </xf>
    <xf numFmtId="3" fontId="4" fillId="0" borderId="8" xfId="0" applyNumberFormat="1" applyFont="1" applyBorder="1" applyAlignment="1">
      <alignment horizontal="right" wrapText="1"/>
    </xf>
    <xf numFmtId="167" fontId="4" fillId="0" borderId="23" xfId="1" applyNumberFormat="1" applyFont="1" applyBorder="1" applyAlignment="1">
      <alignment horizontal="right"/>
    </xf>
    <xf numFmtId="166" fontId="2" fillId="0" borderId="13" xfId="1" applyNumberFormat="1" applyFont="1" applyBorder="1" applyAlignment="1">
      <alignment horizontal="right" wrapText="1"/>
    </xf>
    <xf numFmtId="166" fontId="2" fillId="0" borderId="12" xfId="1" applyNumberFormat="1" applyFont="1" applyBorder="1" applyAlignment="1">
      <alignment horizontal="right" wrapText="1"/>
    </xf>
    <xf numFmtId="167" fontId="2" fillId="0" borderId="24" xfId="1" applyNumberFormat="1" applyFont="1" applyBorder="1" applyAlignment="1">
      <alignment horizontal="center"/>
    </xf>
    <xf numFmtId="0" fontId="2" fillId="0" borderId="24" xfId="1" applyFont="1" applyBorder="1" applyAlignment="1">
      <alignment horizontal="left"/>
    </xf>
    <xf numFmtId="0" fontId="4" fillId="0" borderId="23" xfId="1" applyFont="1" applyBorder="1" applyAlignment="1">
      <alignment horizontal="left"/>
    </xf>
    <xf numFmtId="9" fontId="4" fillId="0" borderId="0" xfId="1" applyNumberFormat="1" applyFont="1" applyBorder="1" applyAlignment="1">
      <alignment horizontal="right" wrapText="1"/>
    </xf>
    <xf numFmtId="166" fontId="4" fillId="0" borderId="54" xfId="0" applyNumberFormat="1" applyFont="1" applyBorder="1" applyAlignment="1">
      <alignment horizontal="right" wrapText="1"/>
    </xf>
    <xf numFmtId="166" fontId="8" fillId="0" borderId="23" xfId="0" applyNumberFormat="1" applyFont="1" applyBorder="1" applyAlignment="1">
      <alignment horizontal="right" wrapText="1"/>
    </xf>
    <xf numFmtId="166" fontId="4" fillId="0" borderId="23" xfId="0" applyNumberFormat="1" applyFont="1" applyBorder="1" applyAlignment="1">
      <alignment horizontal="right" wrapText="1"/>
    </xf>
    <xf numFmtId="166" fontId="8" fillId="0" borderId="28" xfId="0" applyNumberFormat="1" applyFont="1" applyBorder="1" applyAlignment="1">
      <alignment horizontal="right" vertical="top" wrapText="1"/>
    </xf>
    <xf numFmtId="166" fontId="8" fillId="0" borderId="30" xfId="0" applyNumberFormat="1" applyFont="1" applyBorder="1" applyAlignment="1">
      <alignment horizontal="right" vertical="top" wrapText="1"/>
    </xf>
    <xf numFmtId="0" fontId="8" fillId="0" borderId="55" xfId="0" applyFont="1" applyBorder="1" applyAlignment="1">
      <alignment horizontal="right" vertical="top" wrapText="1"/>
    </xf>
    <xf numFmtId="166" fontId="8" fillId="0" borderId="31" xfId="0" applyNumberFormat="1" applyFont="1" applyBorder="1" applyAlignment="1">
      <alignment horizontal="right" vertical="top" wrapText="1"/>
    </xf>
    <xf numFmtId="166" fontId="4" fillId="0" borderId="7" xfId="1" applyNumberFormat="1" applyFont="1" applyBorder="1" applyAlignment="1">
      <alignment horizontal="right"/>
    </xf>
    <xf numFmtId="1" fontId="15" fillId="0" borderId="0" xfId="0" applyNumberFormat="1" applyFont="1" applyAlignment="1">
      <alignment horizontal="right" vertical="top" wrapText="1"/>
    </xf>
    <xf numFmtId="166" fontId="8" fillId="0" borderId="11" xfId="0" applyNumberFormat="1" applyFont="1" applyBorder="1" applyAlignment="1">
      <alignment vertical="top" wrapText="1"/>
    </xf>
    <xf numFmtId="0" fontId="4" fillId="0" borderId="0" xfId="6" applyFont="1"/>
    <xf numFmtId="3" fontId="8" fillId="0" borderId="7" xfId="0" applyNumberFormat="1" applyFont="1" applyFill="1" applyBorder="1" applyAlignment="1">
      <alignment horizontal="right"/>
    </xf>
    <xf numFmtId="1" fontId="15" fillId="0" borderId="0" xfId="0" applyNumberFormat="1" applyFont="1" applyAlignment="1">
      <alignment horizontal="right" wrapText="1"/>
    </xf>
    <xf numFmtId="167" fontId="7" fillId="0" borderId="13" xfId="0" applyNumberFormat="1" applyFont="1" applyBorder="1"/>
    <xf numFmtId="166" fontId="7" fillId="0" borderId="12" xfId="0" applyNumberFormat="1" applyFont="1" applyBorder="1"/>
    <xf numFmtId="165" fontId="2" fillId="0" borderId="12" xfId="1" applyNumberFormat="1" applyFont="1" applyFill="1" applyBorder="1" applyAlignment="1">
      <alignment horizontal="right"/>
    </xf>
    <xf numFmtId="165" fontId="2" fillId="0" borderId="13" xfId="1" applyNumberFormat="1" applyFont="1" applyFill="1" applyBorder="1" applyAlignment="1">
      <alignment horizontal="right"/>
    </xf>
    <xf numFmtId="3" fontId="8" fillId="0" borderId="7" xfId="0" applyNumberFormat="1" applyFont="1" applyBorder="1" applyAlignment="1">
      <alignment horizontal="right"/>
    </xf>
    <xf numFmtId="9" fontId="7" fillId="0" borderId="7" xfId="0" applyNumberFormat="1" applyFont="1" applyBorder="1" applyAlignment="1">
      <alignment horizontal="center"/>
    </xf>
    <xf numFmtId="9" fontId="7" fillId="0" borderId="0" xfId="0" applyNumberFormat="1" applyFont="1" applyBorder="1" applyAlignment="1">
      <alignment horizontal="center"/>
    </xf>
    <xf numFmtId="3" fontId="8" fillId="0" borderId="7" xfId="0" applyNumberFormat="1" applyFont="1" applyFill="1" applyBorder="1" applyAlignment="1">
      <alignment horizontal="right" vertical="center"/>
    </xf>
    <xf numFmtId="0" fontId="2" fillId="0" borderId="10" xfId="0" applyFont="1" applyBorder="1" applyAlignment="1">
      <alignment horizontal="center" wrapText="1"/>
    </xf>
    <xf numFmtId="0" fontId="4" fillId="0" borderId="8" xfId="0" applyFont="1" applyBorder="1" applyAlignment="1">
      <alignment horizontal="right"/>
    </xf>
    <xf numFmtId="0" fontId="2" fillId="0" borderId="21" xfId="0" applyFont="1" applyBorder="1" applyAlignment="1">
      <alignment horizontal="left"/>
    </xf>
    <xf numFmtId="0" fontId="8" fillId="0" borderId="7" xfId="0" applyNumberFormat="1" applyFont="1" applyFill="1" applyBorder="1" applyAlignment="1">
      <alignment vertical="center"/>
    </xf>
    <xf numFmtId="0" fontId="8" fillId="0" borderId="11" xfId="0" applyFont="1" applyFill="1" applyBorder="1" applyAlignment="1">
      <alignment horizontal="right" vertical="center"/>
    </xf>
    <xf numFmtId="9" fontId="8" fillId="0" borderId="0" xfId="0" applyNumberFormat="1" applyFont="1" applyAlignment="1">
      <alignment horizontal="right" vertical="center" wrapText="1"/>
    </xf>
    <xf numFmtId="0" fontId="8" fillId="0" borderId="0" xfId="0" applyFont="1" applyAlignment="1">
      <alignment horizontal="right" vertical="center" wrapText="1"/>
    </xf>
    <xf numFmtId="166" fontId="8" fillId="0" borderId="10" xfId="0" applyNumberFormat="1" applyFont="1" applyBorder="1" applyAlignment="1">
      <alignment horizontal="right"/>
    </xf>
    <xf numFmtId="9" fontId="8" fillId="0" borderId="8" xfId="0" applyNumberFormat="1" applyFont="1" applyBorder="1" applyAlignment="1">
      <alignment horizontal="right" vertical="center" wrapText="1"/>
    </xf>
    <xf numFmtId="166" fontId="8" fillId="0" borderId="7" xfId="0" applyNumberFormat="1" applyFont="1" applyBorder="1" applyAlignment="1">
      <alignment horizontal="right" vertical="center" wrapText="1"/>
    </xf>
    <xf numFmtId="166" fontId="8" fillId="0" borderId="8" xfId="0" applyNumberFormat="1" applyFont="1" applyBorder="1" applyAlignment="1">
      <alignment horizontal="right" vertical="center" wrapText="1"/>
    </xf>
    <xf numFmtId="0" fontId="8" fillId="0" borderId="8" xfId="0" applyFont="1" applyBorder="1" applyAlignment="1">
      <alignment horizontal="right" vertical="center" wrapText="1"/>
    </xf>
    <xf numFmtId="0" fontId="8" fillId="0" borderId="7" xfId="0" applyFont="1" applyBorder="1" applyAlignment="1">
      <alignment horizontal="right" vertical="center" wrapText="1"/>
    </xf>
    <xf numFmtId="3" fontId="2" fillId="0" borderId="12" xfId="1" applyNumberFormat="1" applyFont="1" applyBorder="1" applyAlignment="1">
      <alignment horizontal="right" wrapText="1"/>
    </xf>
    <xf numFmtId="1" fontId="15" fillId="0" borderId="0" xfId="0" applyNumberFormat="1" applyFont="1" applyBorder="1" applyAlignment="1">
      <alignment horizontal="right" vertical="top" wrapText="1"/>
    </xf>
    <xf numFmtId="1" fontId="15" fillId="0" borderId="8" xfId="0" applyNumberFormat="1" applyFont="1" applyBorder="1" applyAlignment="1">
      <alignment horizontal="right" vertical="top" wrapText="1"/>
    </xf>
    <xf numFmtId="0" fontId="15" fillId="0" borderId="8" xfId="0" applyFont="1" applyBorder="1" applyAlignment="1">
      <alignment horizontal="right" vertical="top" wrapText="1"/>
    </xf>
    <xf numFmtId="1" fontId="15" fillId="0" borderId="0" xfId="0" applyNumberFormat="1" applyFont="1" applyBorder="1" applyAlignment="1">
      <alignment horizontal="right" wrapText="1"/>
    </xf>
    <xf numFmtId="1" fontId="15" fillId="0" borderId="8" xfId="0" applyNumberFormat="1" applyFont="1" applyBorder="1" applyAlignment="1">
      <alignment horizontal="right" wrapText="1"/>
    </xf>
    <xf numFmtId="1" fontId="4" fillId="0" borderId="7" xfId="1" applyNumberFormat="1" applyFont="1" applyFill="1" applyBorder="1" applyAlignment="1">
      <alignment horizontal="right"/>
    </xf>
    <xf numFmtId="3" fontId="4" fillId="0" borderId="7" xfId="1" applyNumberFormat="1" applyFont="1" applyFill="1" applyBorder="1" applyAlignment="1">
      <alignment horizontal="right"/>
    </xf>
    <xf numFmtId="0" fontId="8" fillId="0" borderId="30" xfId="0" applyFont="1" applyFill="1" applyBorder="1" applyAlignment="1">
      <alignment horizontal="right" wrapText="1"/>
    </xf>
    <xf numFmtId="0" fontId="8" fillId="0" borderId="31" xfId="0" applyFont="1" applyFill="1" applyBorder="1" applyAlignment="1">
      <alignment horizontal="right" wrapText="1"/>
    </xf>
    <xf numFmtId="1" fontId="4" fillId="0" borderId="7" xfId="1" applyNumberFormat="1" applyFont="1" applyFill="1" applyBorder="1" applyAlignment="1">
      <alignment horizontal="right" wrapText="1"/>
    </xf>
    <xf numFmtId="3" fontId="4" fillId="0" borderId="7" xfId="1" applyNumberFormat="1" applyFont="1" applyFill="1" applyBorder="1" applyAlignment="1">
      <alignment horizontal="right" wrapText="1"/>
    </xf>
    <xf numFmtId="166" fontId="15" fillId="0" borderId="23" xfId="0" applyNumberFormat="1" applyFont="1" applyBorder="1" applyAlignment="1">
      <alignment horizontal="right" vertical="top" wrapText="1"/>
    </xf>
    <xf numFmtId="9" fontId="15" fillId="0" borderId="0" xfId="0" applyNumberFormat="1" applyFont="1" applyAlignment="1">
      <alignment horizontal="right" vertical="top" wrapText="1"/>
    </xf>
    <xf numFmtId="167" fontId="15" fillId="0" borderId="23" xfId="0" applyNumberFormat="1" applyFont="1" applyBorder="1" applyAlignment="1">
      <alignment horizontal="right" vertical="top" wrapText="1"/>
    </xf>
    <xf numFmtId="167" fontId="15" fillId="0" borderId="8" xfId="0" applyNumberFormat="1" applyFont="1" applyBorder="1" applyAlignment="1">
      <alignment horizontal="right" vertical="top" wrapText="1"/>
    </xf>
    <xf numFmtId="166" fontId="4" fillId="0" borderId="23" xfId="1" applyNumberFormat="1" applyFont="1" applyBorder="1" applyAlignment="1">
      <alignment horizontal="right"/>
    </xf>
    <xf numFmtId="166" fontId="2" fillId="0" borderId="12" xfId="1" applyNumberFormat="1" applyFont="1" applyBorder="1" applyAlignment="1">
      <alignment horizontal="center" wrapText="1"/>
    </xf>
    <xf numFmtId="166" fontId="15" fillId="0" borderId="3" xfId="0" applyNumberFormat="1" applyFont="1" applyBorder="1" applyAlignment="1">
      <alignment horizontal="right" vertical="top" wrapText="1"/>
    </xf>
    <xf numFmtId="0" fontId="15" fillId="0" borderId="3" xfId="0" applyFont="1" applyBorder="1" applyAlignment="1">
      <alignment horizontal="right" vertical="top" wrapText="1"/>
    </xf>
    <xf numFmtId="1" fontId="8" fillId="0" borderId="7" xfId="0" applyNumberFormat="1" applyFont="1" applyBorder="1" applyAlignment="1"/>
    <xf numFmtId="1" fontId="8" fillId="0" borderId="9" xfId="0" applyNumberFormat="1" applyFont="1" applyBorder="1" applyAlignment="1"/>
    <xf numFmtId="3" fontId="8" fillId="0" borderId="0" xfId="0" applyNumberFormat="1" applyFont="1" applyFill="1" applyBorder="1" applyAlignment="1"/>
    <xf numFmtId="9" fontId="8" fillId="0" borderId="7" xfId="0" applyNumberFormat="1" applyFont="1" applyBorder="1" applyAlignment="1"/>
    <xf numFmtId="9" fontId="8" fillId="0" borderId="0" xfId="0" applyNumberFormat="1" applyFont="1" applyBorder="1" applyAlignment="1"/>
    <xf numFmtId="3" fontId="8" fillId="0" borderId="7" xfId="0" applyNumberFormat="1" applyFont="1" applyFill="1" applyBorder="1" applyAlignment="1">
      <alignment vertical="center"/>
    </xf>
    <xf numFmtId="3" fontId="8" fillId="0" borderId="7" xfId="0" applyNumberFormat="1" applyFont="1" applyBorder="1" applyAlignment="1"/>
    <xf numFmtId="49" fontId="7" fillId="0" borderId="7" xfId="0" applyNumberFormat="1" applyFont="1" applyBorder="1" applyAlignment="1">
      <alignment horizontal="center"/>
    </xf>
    <xf numFmtId="0" fontId="15" fillId="0" borderId="0" xfId="0" applyNumberFormat="1" applyFont="1" applyAlignment="1">
      <alignment horizontal="right" vertical="top" wrapText="1"/>
    </xf>
    <xf numFmtId="0" fontId="15" fillId="0" borderId="0" xfId="0" applyNumberFormat="1" applyFont="1" applyBorder="1" applyAlignment="1">
      <alignment horizontal="right" vertical="top" wrapText="1"/>
    </xf>
    <xf numFmtId="0" fontId="7" fillId="0" borderId="12" xfId="0" applyFont="1" applyBorder="1" applyAlignment="1">
      <alignment horizontal="right" vertical="top" wrapText="1"/>
    </xf>
    <xf numFmtId="0" fontId="7" fillId="0" borderId="57" xfId="0" applyFont="1" applyBorder="1" applyAlignment="1">
      <alignment vertical="top" wrapText="1"/>
    </xf>
    <xf numFmtId="0" fontId="7" fillId="0" borderId="53" xfId="0" applyFont="1" applyBorder="1" applyAlignment="1">
      <alignment vertical="top" wrapText="1"/>
    </xf>
    <xf numFmtId="9" fontId="7" fillId="0" borderId="56" xfId="0" applyNumberFormat="1" applyFont="1" applyBorder="1" applyAlignment="1">
      <alignment vertical="top" wrapText="1"/>
    </xf>
    <xf numFmtId="0" fontId="7" fillId="0" borderId="53" xfId="0" applyFont="1" applyBorder="1" applyAlignment="1">
      <alignment horizontal="right" vertical="top" wrapText="1"/>
    </xf>
    <xf numFmtId="2" fontId="15" fillId="0" borderId="8" xfId="0" applyNumberFormat="1" applyFont="1" applyFill="1" applyBorder="1" applyAlignment="1">
      <alignment horizontal="right" vertical="top" wrapText="1"/>
    </xf>
    <xf numFmtId="9" fontId="7" fillId="0" borderId="7" xfId="0" applyNumberFormat="1" applyFont="1" applyBorder="1" applyAlignment="1">
      <alignment horizontal="center" wrapText="1"/>
    </xf>
    <xf numFmtId="2" fontId="8" fillId="0" borderId="0" xfId="0" applyNumberFormat="1" applyFont="1" applyAlignment="1">
      <alignment horizontal="right"/>
    </xf>
    <xf numFmtId="1" fontId="15" fillId="0" borderId="3" xfId="0" applyNumberFormat="1" applyFont="1" applyBorder="1" applyAlignment="1">
      <alignment horizontal="right" vertical="top" wrapText="1"/>
    </xf>
    <xf numFmtId="1" fontId="5" fillId="0" borderId="12" xfId="0" applyNumberFormat="1" applyFont="1" applyBorder="1" applyAlignment="1">
      <alignment horizontal="right" vertical="top" wrapText="1"/>
    </xf>
    <xf numFmtId="1" fontId="5" fillId="0" borderId="13" xfId="0" applyNumberFormat="1" applyFont="1" applyBorder="1" applyAlignment="1">
      <alignment horizontal="right" vertical="top" wrapText="1"/>
    </xf>
    <xf numFmtId="0" fontId="8" fillId="0" borderId="29" xfId="0" applyFont="1" applyBorder="1" applyAlignment="1">
      <alignment horizontal="right" wrapText="1"/>
    </xf>
    <xf numFmtId="0" fontId="8" fillId="0" borderId="58" xfId="0" applyFont="1" applyBorder="1" applyAlignment="1">
      <alignment horizontal="right" wrapText="1"/>
    </xf>
    <xf numFmtId="0" fontId="8" fillId="0" borderId="59" xfId="0" applyFont="1" applyBorder="1" applyAlignment="1">
      <alignment horizontal="right" wrapText="1"/>
    </xf>
    <xf numFmtId="0" fontId="7" fillId="0" borderId="60" xfId="0" applyFont="1" applyBorder="1" applyAlignment="1">
      <alignment horizontal="right" wrapText="1"/>
    </xf>
    <xf numFmtId="0" fontId="7" fillId="0" borderId="61" xfId="0" applyFont="1" applyBorder="1" applyAlignment="1">
      <alignment horizontal="right" wrapText="1"/>
    </xf>
    <xf numFmtId="3" fontId="4" fillId="0" borderId="3" xfId="1" applyNumberFormat="1" applyFont="1" applyFill="1" applyBorder="1" applyAlignment="1">
      <alignment horizontal="right" wrapText="1"/>
    </xf>
    <xf numFmtId="166" fontId="8" fillId="0" borderId="0" xfId="0" applyNumberFormat="1" applyFont="1"/>
    <xf numFmtId="0" fontId="8" fillId="0" borderId="11" xfId="0" applyFont="1" applyBorder="1"/>
    <xf numFmtId="2" fontId="8" fillId="0" borderId="3" xfId="0" applyNumberFormat="1" applyFont="1" applyBorder="1" applyAlignment="1">
      <alignment horizontal="right"/>
    </xf>
    <xf numFmtId="2" fontId="8" fillId="0" borderId="8" xfId="0" applyNumberFormat="1" applyFont="1" applyBorder="1" applyAlignment="1">
      <alignment horizontal="right"/>
    </xf>
    <xf numFmtId="0" fontId="7" fillId="0" borderId="14" xfId="0" applyFont="1" applyBorder="1"/>
    <xf numFmtId="166" fontId="7" fillId="0" borderId="13" xfId="0" applyNumberFormat="1" applyFont="1" applyBorder="1"/>
    <xf numFmtId="2" fontId="7" fillId="0" borderId="12" xfId="0" applyNumberFormat="1" applyFont="1" applyBorder="1" applyAlignment="1">
      <alignment horizontal="right"/>
    </xf>
    <xf numFmtId="2" fontId="7" fillId="0" borderId="13" xfId="0" applyNumberFormat="1" applyFont="1" applyBorder="1" applyAlignment="1">
      <alignment horizontal="right"/>
    </xf>
    <xf numFmtId="2" fontId="8" fillId="0" borderId="7" xfId="0" applyNumberFormat="1" applyFont="1" applyBorder="1" applyAlignment="1">
      <alignment horizontal="right"/>
    </xf>
    <xf numFmtId="2" fontId="8" fillId="0" borderId="2" xfId="0" applyNumberFormat="1" applyFont="1" applyBorder="1" applyAlignment="1">
      <alignment horizontal="right"/>
    </xf>
    <xf numFmtId="0" fontId="7" fillId="0" borderId="12" xfId="0" applyFont="1" applyBorder="1" applyAlignment="1">
      <alignment vertical="top" wrapText="1"/>
    </xf>
    <xf numFmtId="166" fontId="7" fillId="0" borderId="24" xfId="0" applyNumberFormat="1" applyFont="1" applyBorder="1" applyAlignment="1">
      <alignment horizontal="right"/>
    </xf>
    <xf numFmtId="167" fontId="7" fillId="0" borderId="13" xfId="0" applyNumberFormat="1" applyFont="1" applyBorder="1" applyAlignment="1">
      <alignment horizontal="right"/>
    </xf>
    <xf numFmtId="0" fontId="7" fillId="0" borderId="57" xfId="0" applyFont="1" applyBorder="1" applyAlignment="1">
      <alignment horizontal="right" vertical="top" wrapText="1"/>
    </xf>
    <xf numFmtId="9" fontId="7" fillId="0" borderId="56" xfId="0" applyNumberFormat="1" applyFont="1" applyBorder="1" applyAlignment="1">
      <alignment horizontal="right" vertical="top" wrapText="1"/>
    </xf>
    <xf numFmtId="0" fontId="7" fillId="0" borderId="24" xfId="0" applyFont="1" applyBorder="1" applyAlignment="1">
      <alignment horizontal="right" vertical="top" wrapText="1"/>
    </xf>
    <xf numFmtId="3" fontId="2" fillId="0" borderId="14" xfId="1" applyNumberFormat="1" applyFont="1" applyFill="1" applyBorder="1" applyAlignment="1">
      <alignment horizontal="right"/>
    </xf>
    <xf numFmtId="3" fontId="2" fillId="0" borderId="14" xfId="0" applyNumberFormat="1" applyFont="1" applyBorder="1" applyAlignment="1">
      <alignment horizontal="right" wrapText="1"/>
    </xf>
    <xf numFmtId="3" fontId="2" fillId="0" borderId="12" xfId="0" applyNumberFormat="1" applyFont="1" applyBorder="1" applyAlignment="1">
      <alignment horizontal="right" wrapText="1"/>
    </xf>
    <xf numFmtId="168" fontId="8" fillId="0" borderId="8" xfId="7" applyNumberFormat="1" applyFont="1" applyBorder="1" applyAlignment="1">
      <alignment horizontal="right" wrapText="1"/>
    </xf>
    <xf numFmtId="168" fontId="8" fillId="0" borderId="8" xfId="7" applyNumberFormat="1" applyFont="1" applyFill="1" applyBorder="1" applyAlignment="1">
      <alignment horizontal="right" wrapText="1"/>
    </xf>
    <xf numFmtId="168" fontId="8" fillId="0" borderId="11" xfId="7" applyNumberFormat="1" applyFont="1" applyBorder="1" applyAlignment="1">
      <alignment horizontal="right" wrapText="1"/>
    </xf>
    <xf numFmtId="168" fontId="7" fillId="0" borderId="13" xfId="7" applyNumberFormat="1" applyFont="1" applyBorder="1" applyAlignment="1">
      <alignment horizontal="right" vertical="top" wrapText="1"/>
    </xf>
    <xf numFmtId="9" fontId="4" fillId="0" borderId="0" xfId="5" applyFont="1" applyBorder="1" applyAlignment="1">
      <alignment horizontal="right" wrapText="1"/>
    </xf>
    <xf numFmtId="9" fontId="4" fillId="0" borderId="8" xfId="5" applyFont="1" applyBorder="1" applyAlignment="1">
      <alignment horizontal="right" wrapText="1"/>
    </xf>
    <xf numFmtId="9" fontId="4" fillId="0" borderId="8" xfId="1" applyNumberFormat="1" applyFont="1" applyBorder="1" applyAlignment="1">
      <alignment horizontal="right" wrapText="1"/>
    </xf>
    <xf numFmtId="166" fontId="4" fillId="0" borderId="8" xfId="1" applyNumberFormat="1" applyFont="1" applyBorder="1" applyAlignment="1">
      <alignment horizontal="right" wrapText="1"/>
    </xf>
    <xf numFmtId="0" fontId="4" fillId="0" borderId="8" xfId="1" applyFont="1" applyBorder="1" applyAlignment="1">
      <alignment horizontal="right" wrapText="1"/>
    </xf>
    <xf numFmtId="0" fontId="2" fillId="0" borderId="13" xfId="1" applyFont="1" applyBorder="1" applyAlignment="1">
      <alignment horizontal="right" wrapText="1"/>
    </xf>
    <xf numFmtId="0" fontId="7" fillId="0" borderId="13" xfId="0" applyFont="1" applyBorder="1" applyAlignment="1">
      <alignment horizontal="right" wrapText="1"/>
    </xf>
    <xf numFmtId="167" fontId="4" fillId="0" borderId="8" xfId="1" applyNumberFormat="1" applyFont="1" applyBorder="1" applyAlignment="1">
      <alignment horizontal="right" wrapText="1"/>
    </xf>
    <xf numFmtId="0" fontId="8" fillId="0" borderId="8" xfId="0" applyFont="1" applyFill="1" applyBorder="1" applyAlignment="1">
      <alignment horizontal="right" vertical="center"/>
    </xf>
    <xf numFmtId="3" fontId="8" fillId="0" borderId="0" xfId="0" applyNumberFormat="1" applyFont="1"/>
    <xf numFmtId="3" fontId="8" fillId="0" borderId="8" xfId="0" applyNumberFormat="1" applyFont="1" applyBorder="1"/>
    <xf numFmtId="0" fontId="8" fillId="0" borderId="21" xfId="0" applyFont="1" applyBorder="1"/>
    <xf numFmtId="3" fontId="8" fillId="0" borderId="10" xfId="0" applyNumberFormat="1" applyFont="1" applyBorder="1"/>
    <xf numFmtId="3" fontId="8" fillId="0" borderId="11" xfId="0" applyNumberFormat="1" applyFont="1" applyBorder="1"/>
    <xf numFmtId="0" fontId="8" fillId="0" borderId="10" xfId="0" applyFont="1" applyBorder="1"/>
    <xf numFmtId="166" fontId="8" fillId="0" borderId="10" xfId="0" applyNumberFormat="1" applyFont="1" applyBorder="1"/>
    <xf numFmtId="0" fontId="7" fillId="0" borderId="0" xfId="0" applyFont="1" applyBorder="1" applyAlignment="1">
      <alignment horizontal="right" wrapText="1"/>
    </xf>
    <xf numFmtId="0" fontId="7" fillId="0" borderId="8" xfId="0" applyFont="1" applyBorder="1" applyAlignment="1">
      <alignment horizontal="right" wrapText="1"/>
    </xf>
    <xf numFmtId="0" fontId="7" fillId="0" borderId="2" xfId="0" applyFont="1" applyBorder="1" applyAlignment="1">
      <alignment horizontal="right" wrapText="1"/>
    </xf>
    <xf numFmtId="49" fontId="8" fillId="0" borderId="8" xfId="0" applyNumberFormat="1" applyFont="1" applyBorder="1" applyAlignment="1">
      <alignment horizontal="right" wrapText="1"/>
    </xf>
    <xf numFmtId="0" fontId="8" fillId="0" borderId="8" xfId="0" applyFont="1" applyBorder="1" applyAlignment="1">
      <alignment horizontal="right" wrapText="1"/>
    </xf>
    <xf numFmtId="9" fontId="8" fillId="0" borderId="0" xfId="0" applyNumberFormat="1" applyFont="1" applyAlignment="1">
      <alignment horizontal="right" wrapText="1"/>
    </xf>
    <xf numFmtId="166" fontId="8" fillId="0" borderId="9" xfId="0" applyNumberFormat="1" applyFont="1" applyBorder="1" applyAlignment="1">
      <alignment horizontal="right" wrapText="1"/>
    </xf>
    <xf numFmtId="166" fontId="8" fillId="0" borderId="11" xfId="0" applyNumberFormat="1" applyFont="1" applyBorder="1" applyAlignment="1">
      <alignment horizontal="right" wrapText="1"/>
    </xf>
    <xf numFmtId="9" fontId="8" fillId="0" borderId="10" xfId="0" applyNumberFormat="1" applyFont="1" applyBorder="1" applyAlignment="1">
      <alignment horizontal="right" wrapText="1"/>
    </xf>
    <xf numFmtId="0" fontId="8" fillId="0" borderId="11" xfId="0" applyFont="1" applyBorder="1" applyAlignment="1">
      <alignment horizontal="right" wrapText="1"/>
    </xf>
    <xf numFmtId="167" fontId="8" fillId="0" borderId="21" xfId="0" applyNumberFormat="1" applyFont="1" applyBorder="1" applyAlignment="1">
      <alignment horizontal="right" wrapText="1"/>
    </xf>
    <xf numFmtId="167" fontId="4" fillId="0" borderId="23" xfId="1" applyNumberFormat="1" applyFont="1" applyBorder="1" applyAlignment="1">
      <alignment horizontal="right" wrapText="1"/>
    </xf>
    <xf numFmtId="0" fontId="4" fillId="0" borderId="8" xfId="1" applyNumberFormat="1" applyFont="1" applyBorder="1" applyAlignment="1">
      <alignment horizontal="right" wrapText="1"/>
    </xf>
    <xf numFmtId="166" fontId="4" fillId="0" borderId="0" xfId="1" applyNumberFormat="1" applyFont="1" applyBorder="1" applyAlignment="1">
      <alignment horizontal="right" wrapText="1"/>
    </xf>
    <xf numFmtId="166" fontId="4" fillId="0" borderId="23" xfId="1" applyNumberFormat="1" applyFont="1" applyBorder="1" applyAlignment="1">
      <alignment horizontal="right" wrapText="1"/>
    </xf>
    <xf numFmtId="166" fontId="4" fillId="0" borderId="8" xfId="5" applyNumberFormat="1" applyFont="1" applyBorder="1" applyAlignment="1">
      <alignment horizontal="right" wrapText="1"/>
    </xf>
    <xf numFmtId="0" fontId="4" fillId="0" borderId="23" xfId="1" applyNumberFormat="1" applyFont="1" applyBorder="1" applyAlignment="1">
      <alignment horizontal="right" wrapText="1"/>
    </xf>
    <xf numFmtId="9" fontId="4" fillId="0" borderId="23" xfId="1" applyNumberFormat="1" applyFont="1" applyBorder="1" applyAlignment="1">
      <alignment horizontal="right" wrapText="1"/>
    </xf>
    <xf numFmtId="166" fontId="4" fillId="0" borderId="11" xfId="1" applyNumberFormat="1" applyFont="1" applyBorder="1" applyAlignment="1">
      <alignment horizontal="right" wrapText="1"/>
    </xf>
    <xf numFmtId="9" fontId="2" fillId="0" borderId="12" xfId="1" applyNumberFormat="1" applyFont="1" applyBorder="1" applyAlignment="1">
      <alignment horizontal="right" wrapText="1"/>
    </xf>
    <xf numFmtId="167" fontId="2" fillId="0" borderId="24" xfId="1" applyNumberFormat="1" applyFont="1" applyBorder="1" applyAlignment="1">
      <alignment horizontal="right" wrapText="1"/>
    </xf>
    <xf numFmtId="0" fontId="8" fillId="0" borderId="24" xfId="0" applyFont="1" applyBorder="1"/>
    <xf numFmtId="0" fontId="4" fillId="0" borderId="21" xfId="0" applyFont="1" applyBorder="1" applyAlignment="1">
      <alignment horizontal="center"/>
    </xf>
    <xf numFmtId="3" fontId="4" fillId="0" borderId="1" xfId="1" applyNumberFormat="1" applyFont="1" applyFill="1" applyBorder="1" applyAlignment="1">
      <alignment horizontal="right"/>
    </xf>
    <xf numFmtId="0" fontId="8" fillId="0" borderId="3" xfId="0" applyFont="1" applyBorder="1" applyAlignment="1">
      <alignment horizontal="right"/>
    </xf>
    <xf numFmtId="49" fontId="2" fillId="0" borderId="13" xfId="0" applyNumberFormat="1" applyFont="1" applyBorder="1" applyAlignment="1">
      <alignment horizontal="right" wrapText="1"/>
    </xf>
    <xf numFmtId="1" fontId="15" fillId="0" borderId="0" xfId="0" applyNumberFormat="1" applyFont="1" applyFill="1" applyBorder="1" applyAlignment="1">
      <alignment horizontal="right" wrapText="1"/>
    </xf>
    <xf numFmtId="0" fontId="5" fillId="0" borderId="14" xfId="1" applyFont="1" applyFill="1" applyBorder="1" applyAlignment="1">
      <alignment horizontal="center" wrapText="1"/>
    </xf>
    <xf numFmtId="0" fontId="8" fillId="0" borderId="9" xfId="0" applyFont="1" applyBorder="1"/>
    <xf numFmtId="0" fontId="8" fillId="0" borderId="8" xfId="0" applyFont="1" applyBorder="1"/>
    <xf numFmtId="0" fontId="8" fillId="0" borderId="63" xfId="0" applyFont="1" applyBorder="1" applyAlignment="1">
      <alignment horizontal="right"/>
    </xf>
    <xf numFmtId="1" fontId="8" fillId="0" borderId="8" xfId="0" applyNumberFormat="1" applyFont="1" applyBorder="1" applyAlignment="1">
      <alignment horizontal="right"/>
    </xf>
    <xf numFmtId="1" fontId="8" fillId="0" borderId="7" xfId="0" applyNumberFormat="1" applyFont="1" applyBorder="1" applyAlignment="1">
      <alignment horizontal="right"/>
    </xf>
    <xf numFmtId="164" fontId="8" fillId="0" borderId="8" xfId="0" applyNumberFormat="1" applyFont="1" applyBorder="1" applyAlignment="1">
      <alignment horizontal="right"/>
    </xf>
    <xf numFmtId="166" fontId="8" fillId="0" borderId="52" xfId="0" applyNumberFormat="1" applyFont="1" applyBorder="1" applyAlignment="1">
      <alignment horizontal="right" wrapText="1"/>
    </xf>
    <xf numFmtId="0" fontId="8" fillId="0" borderId="28" xfId="0" applyFont="1" applyBorder="1" applyAlignment="1">
      <alignment horizontal="right" wrapText="1"/>
    </xf>
    <xf numFmtId="1" fontId="4" fillId="0" borderId="0" xfId="1" applyNumberFormat="1" applyFont="1" applyFill="1" applyBorder="1" applyAlignment="1">
      <alignment horizontal="right" wrapText="1"/>
    </xf>
    <xf numFmtId="9" fontId="4" fillId="0" borderId="2" xfId="1" applyNumberFormat="1" applyFont="1" applyBorder="1" applyAlignment="1">
      <alignment horizontal="right" wrapText="1"/>
    </xf>
    <xf numFmtId="9" fontId="4" fillId="0" borderId="3" xfId="1" applyNumberFormat="1" applyFont="1" applyBorder="1" applyAlignment="1">
      <alignment horizontal="right" wrapText="1"/>
    </xf>
    <xf numFmtId="166" fontId="4" fillId="0" borderId="20" xfId="1" applyNumberFormat="1" applyFont="1" applyBorder="1" applyAlignment="1">
      <alignment horizontal="right"/>
    </xf>
    <xf numFmtId="167" fontId="8" fillId="0" borderId="3" xfId="0" applyNumberFormat="1" applyFont="1" applyBorder="1" applyAlignment="1">
      <alignment horizontal="right" wrapText="1"/>
    </xf>
    <xf numFmtId="0" fontId="15" fillId="0" borderId="0" xfId="0" applyFont="1" applyFill="1" applyBorder="1" applyAlignment="1"/>
    <xf numFmtId="0" fontId="36" fillId="0" borderId="0" xfId="0" applyFont="1" applyFill="1" applyBorder="1" applyAlignment="1"/>
    <xf numFmtId="0" fontId="8" fillId="0" borderId="0" xfId="0" applyFont="1" applyBorder="1" applyAlignment="1">
      <alignment vertical="center"/>
    </xf>
    <xf numFmtId="0" fontId="8" fillId="0" borderId="0" xfId="0" applyFont="1" applyBorder="1" applyAlignment="1"/>
    <xf numFmtId="0" fontId="8" fillId="0" borderId="8" xfId="0" applyFont="1" applyBorder="1" applyAlignment="1"/>
    <xf numFmtId="0" fontId="2" fillId="0" borderId="14" xfId="1" applyFont="1" applyBorder="1" applyAlignment="1">
      <alignment horizontal="center"/>
    </xf>
    <xf numFmtId="0" fontId="2" fillId="0" borderId="0" xfId="1" applyFont="1" applyBorder="1" applyAlignment="1">
      <alignment horizontal="center"/>
    </xf>
    <xf numFmtId="0" fontId="2" fillId="0" borderId="10" xfId="1" applyFont="1" applyBorder="1" applyAlignment="1">
      <alignment horizontal="center"/>
    </xf>
    <xf numFmtId="0" fontId="2" fillId="0" borderId="7" xfId="1" applyFont="1" applyBorder="1" applyAlignment="1">
      <alignment horizontal="center"/>
    </xf>
    <xf numFmtId="0" fontId="7" fillId="0" borderId="7" xfId="0" applyFont="1" applyBorder="1" applyAlignment="1">
      <alignment horizontal="center"/>
    </xf>
    <xf numFmtId="0" fontId="7" fillId="0" borderId="0" xfId="0" applyFont="1" applyBorder="1" applyAlignment="1">
      <alignment horizontal="center"/>
    </xf>
    <xf numFmtId="0" fontId="8" fillId="0" borderId="0" xfId="0" applyNumberFormat="1" applyFont="1" applyFill="1" applyBorder="1" applyAlignment="1">
      <alignment horizontal="right" vertical="center"/>
    </xf>
    <xf numFmtId="3" fontId="8" fillId="0" borderId="0" xfId="0" applyNumberFormat="1" applyFont="1" applyFill="1" applyBorder="1" applyAlignment="1">
      <alignment horizontal="right" vertical="center"/>
    </xf>
    <xf numFmtId="3" fontId="8" fillId="0" borderId="0" xfId="0" applyNumberFormat="1" applyFont="1" applyFill="1" applyBorder="1" applyAlignment="1">
      <alignment horizontal="right"/>
    </xf>
    <xf numFmtId="9" fontId="8" fillId="0" borderId="0" xfId="0" applyNumberFormat="1" applyFont="1" applyBorder="1" applyAlignment="1">
      <alignment horizontal="right"/>
    </xf>
    <xf numFmtId="3" fontId="8" fillId="0" borderId="0" xfId="0" applyNumberFormat="1" applyFont="1" applyBorder="1" applyAlignment="1">
      <alignment horizontal="right"/>
    </xf>
    <xf numFmtId="9" fontId="7" fillId="0" borderId="0" xfId="0" applyNumberFormat="1" applyFont="1" applyFill="1" applyBorder="1" applyAlignment="1">
      <alignment horizontal="center"/>
    </xf>
    <xf numFmtId="0" fontId="7" fillId="0" borderId="0" xfId="0" applyFont="1" applyFill="1" applyBorder="1" applyAlignment="1">
      <alignment horizontal="center"/>
    </xf>
    <xf numFmtId="0" fontId="2" fillId="0" borderId="1" xfId="1" applyFont="1" applyBorder="1" applyAlignment="1">
      <alignment horizontal="center"/>
    </xf>
    <xf numFmtId="0" fontId="2" fillId="0" borderId="2" xfId="1" applyFont="1" applyBorder="1" applyAlignment="1">
      <alignment horizontal="center"/>
    </xf>
    <xf numFmtId="0" fontId="7" fillId="0" borderId="0" xfId="0" applyFont="1" applyAlignment="1">
      <alignment horizontal="center"/>
    </xf>
    <xf numFmtId="0" fontId="2" fillId="0" borderId="10" xfId="1" applyFont="1" applyBorder="1" applyAlignment="1">
      <alignment horizontal="center"/>
    </xf>
    <xf numFmtId="0" fontId="2" fillId="0" borderId="7" xfId="1" applyFont="1" applyBorder="1" applyAlignment="1">
      <alignment horizontal="center"/>
    </xf>
    <xf numFmtId="0" fontId="7" fillId="0" borderId="0" xfId="0" applyFont="1" applyAlignment="1">
      <alignment horizontal="center"/>
    </xf>
    <xf numFmtId="0" fontId="7" fillId="0" borderId="0" xfId="0" applyFont="1" applyAlignment="1">
      <alignment horizontal="center"/>
    </xf>
    <xf numFmtId="0" fontId="8" fillId="0" borderId="66" xfId="0" applyFont="1" applyBorder="1" applyAlignment="1">
      <alignment horizontal="right" wrapText="1"/>
    </xf>
    <xf numFmtId="0" fontId="38" fillId="0" borderId="67" xfId="0" applyFont="1" applyBorder="1" applyAlignment="1">
      <alignment horizontal="right" wrapText="1"/>
    </xf>
    <xf numFmtId="0" fontId="4" fillId="0" borderId="0" xfId="1" applyFont="1"/>
    <xf numFmtId="0" fontId="2" fillId="0" borderId="0" xfId="1" applyFont="1" applyAlignment="1">
      <alignment horizontal="center"/>
    </xf>
    <xf numFmtId="0" fontId="2" fillId="0" borderId="7" xfId="1" applyFont="1" applyBorder="1"/>
    <xf numFmtId="0" fontId="2" fillId="0" borderId="0" xfId="1" applyFont="1" applyAlignment="1">
      <alignment horizontal="left"/>
    </xf>
    <xf numFmtId="0" fontId="2" fillId="0" borderId="0" xfId="1" applyFont="1"/>
    <xf numFmtId="0" fontId="2" fillId="0" borderId="19" xfId="1" applyFont="1" applyBorder="1"/>
    <xf numFmtId="166" fontId="2" fillId="0" borderId="0" xfId="1" applyNumberFormat="1" applyFont="1"/>
    <xf numFmtId="0" fontId="2" fillId="0" borderId="9" xfId="1" applyFont="1" applyBorder="1"/>
    <xf numFmtId="0" fontId="2" fillId="0" borderId="9" xfId="1" applyFont="1" applyBorder="1" applyAlignment="1">
      <alignment horizontal="center" wrapText="1"/>
    </xf>
    <xf numFmtId="1" fontId="8" fillId="0" borderId="0" xfId="0" applyNumberFormat="1" applyFont="1" applyAlignment="1">
      <alignment horizontal="right"/>
    </xf>
    <xf numFmtId="0" fontId="2" fillId="0" borderId="12" xfId="1" applyFont="1" applyBorder="1" applyAlignment="1">
      <alignment horizontal="right" wrapText="1"/>
    </xf>
    <xf numFmtId="166" fontId="4" fillId="0" borderId="0" xfId="1" applyNumberFormat="1" applyFont="1"/>
    <xf numFmtId="1" fontId="4" fillId="0" borderId="0" xfId="1" applyNumberFormat="1" applyFont="1"/>
    <xf numFmtId="0" fontId="2" fillId="0" borderId="22" xfId="1" applyFont="1" applyBorder="1"/>
    <xf numFmtId="166" fontId="2" fillId="0" borderId="15" xfId="1" applyNumberFormat="1" applyFont="1" applyBorder="1"/>
    <xf numFmtId="0" fontId="2" fillId="0" borderId="14" xfId="1" applyFont="1" applyBorder="1" applyAlignment="1">
      <alignment wrapText="1"/>
    </xf>
    <xf numFmtId="0" fontId="7" fillId="0" borderId="5" xfId="0" applyFont="1" applyBorder="1" applyAlignment="1">
      <alignment horizontal="center"/>
    </xf>
    <xf numFmtId="0" fontId="8" fillId="0" borderId="5" xfId="0" applyFont="1" applyBorder="1"/>
    <xf numFmtId="0" fontId="8" fillId="0" borderId="5" xfId="0" applyFont="1" applyBorder="1" applyAlignment="1">
      <alignment horizontal="right"/>
    </xf>
    <xf numFmtId="0" fontId="7" fillId="0" borderId="8" xfId="0" applyFont="1" applyBorder="1"/>
    <xf numFmtId="0" fontId="8" fillId="0" borderId="7" xfId="0" applyFont="1" applyBorder="1" applyAlignment="1">
      <alignment horizontal="center"/>
    </xf>
    <xf numFmtId="0" fontId="8" fillId="0" borderId="8" xfId="0" applyFont="1" applyBorder="1" applyAlignment="1">
      <alignment horizontal="center"/>
    </xf>
    <xf numFmtId="0" fontId="7" fillId="0" borderId="0" xfId="0" applyFont="1" applyAlignment="1">
      <alignment horizontal="left"/>
    </xf>
    <xf numFmtId="0" fontId="7" fillId="0" borderId="0" xfId="0" applyFont="1" applyAlignment="1">
      <alignment horizontal="right"/>
    </xf>
    <xf numFmtId="9" fontId="7" fillId="0" borderId="0" xfId="0" applyNumberFormat="1" applyFont="1" applyAlignment="1">
      <alignment horizontal="center"/>
    </xf>
    <xf numFmtId="0" fontId="7" fillId="0" borderId="11" xfId="0" applyFont="1" applyBorder="1"/>
    <xf numFmtId="165" fontId="8" fillId="0" borderId="10" xfId="0" applyNumberFormat="1" applyFont="1" applyBorder="1"/>
    <xf numFmtId="49" fontId="7" fillId="0" borderId="10" xfId="0" applyNumberFormat="1" applyFont="1" applyBorder="1" applyAlignment="1">
      <alignment horizontal="right"/>
    </xf>
    <xf numFmtId="49" fontId="7" fillId="0" borderId="11" xfId="0" applyNumberFormat="1" applyFont="1" applyBorder="1" applyAlignment="1">
      <alignment horizontal="right"/>
    </xf>
    <xf numFmtId="0" fontId="7" fillId="0" borderId="8" xfId="0" applyFont="1" applyBorder="1" applyAlignment="1">
      <alignment wrapText="1"/>
    </xf>
    <xf numFmtId="166" fontId="8" fillId="0" borderId="0" xfId="0" applyNumberFormat="1" applyFont="1" applyAlignment="1">
      <alignment horizontal="right" vertical="center" wrapText="1"/>
    </xf>
    <xf numFmtId="0" fontId="8" fillId="0" borderId="0" xfId="0" applyFont="1" applyAlignment="1">
      <alignment wrapText="1"/>
    </xf>
    <xf numFmtId="0" fontId="2" fillId="0" borderId="8" xfId="0" applyFont="1" applyBorder="1" applyAlignment="1">
      <alignment horizontal="left" wrapText="1"/>
    </xf>
    <xf numFmtId="9" fontId="8" fillId="0" borderId="0" xfId="5" applyFont="1" applyBorder="1" applyAlignment="1">
      <alignment horizontal="right"/>
    </xf>
    <xf numFmtId="3" fontId="8" fillId="0" borderId="0" xfId="0" applyNumberFormat="1" applyFont="1" applyAlignment="1">
      <alignment horizontal="right"/>
    </xf>
    <xf numFmtId="49" fontId="7" fillId="0" borderId="0" xfId="0" applyNumberFormat="1" applyFont="1" applyAlignment="1">
      <alignment horizontal="right"/>
    </xf>
    <xf numFmtId="9" fontId="15" fillId="0" borderId="0" xfId="0" applyNumberFormat="1" applyFont="1" applyAlignment="1">
      <alignment horizontal="right" wrapText="1"/>
    </xf>
    <xf numFmtId="9" fontId="15" fillId="0" borderId="8" xfId="0" applyNumberFormat="1" applyFont="1" applyBorder="1" applyAlignment="1">
      <alignment horizontal="right" wrapText="1"/>
    </xf>
    <xf numFmtId="166" fontId="8" fillId="0" borderId="7" xfId="0" applyNumberFormat="1" applyFont="1" applyBorder="1" applyAlignment="1">
      <alignment horizontal="right"/>
    </xf>
    <xf numFmtId="0" fontId="15" fillId="0" borderId="8" xfId="0" applyFont="1" applyBorder="1" applyAlignment="1">
      <alignment wrapText="1"/>
    </xf>
    <xf numFmtId="0" fontId="15" fillId="0" borderId="11" xfId="0" applyFont="1" applyBorder="1" applyAlignment="1">
      <alignment wrapText="1"/>
    </xf>
    <xf numFmtId="0" fontId="21" fillId="0" borderId="0" xfId="0" applyFont="1" applyAlignment="1">
      <alignment horizontal="right"/>
    </xf>
    <xf numFmtId="166" fontId="4" fillId="0" borderId="0" xfId="1" applyNumberFormat="1" applyFont="1" applyAlignment="1">
      <alignment horizontal="right"/>
    </xf>
    <xf numFmtId="0" fontId="15" fillId="0" borderId="0" xfId="0" applyFont="1"/>
    <xf numFmtId="0" fontId="36" fillId="0" borderId="0" xfId="0" applyFont="1"/>
    <xf numFmtId="0" fontId="17" fillId="0" borderId="0" xfId="1" applyFont="1"/>
    <xf numFmtId="0" fontId="4" fillId="0" borderId="20" xfId="1" applyFont="1" applyBorder="1"/>
    <xf numFmtId="0" fontId="4" fillId="0" borderId="23" xfId="1" applyFont="1" applyBorder="1"/>
    <xf numFmtId="0" fontId="2" fillId="0" borderId="24" xfId="1" applyFont="1" applyBorder="1"/>
    <xf numFmtId="167" fontId="4" fillId="0" borderId="0" xfId="1" applyNumberFormat="1" applyFont="1"/>
    <xf numFmtId="49" fontId="7" fillId="0" borderId="0" xfId="0" applyNumberFormat="1" applyFont="1" applyAlignment="1">
      <alignment horizontal="center"/>
    </xf>
    <xf numFmtId="9" fontId="7" fillId="0" borderId="0" xfId="0" applyNumberFormat="1" applyFont="1" applyAlignment="1">
      <alignment horizontal="center"/>
    </xf>
    <xf numFmtId="9" fontId="7" fillId="0" borderId="8" xfId="0" applyNumberFormat="1" applyFont="1" applyBorder="1" applyAlignment="1">
      <alignment horizontal="center"/>
    </xf>
    <xf numFmtId="0" fontId="7" fillId="0" borderId="0" xfId="0" applyFont="1" applyAlignment="1">
      <alignment horizontal="center"/>
    </xf>
    <xf numFmtId="9" fontId="38" fillId="0" borderId="0" xfId="0" applyNumberFormat="1" applyFont="1" applyAlignment="1">
      <alignment horizontal="right" wrapText="1"/>
    </xf>
    <xf numFmtId="0" fontId="7" fillId="0" borderId="11" xfId="0" applyFont="1" applyBorder="1" applyAlignment="1">
      <alignment horizontal="center" wrapText="1"/>
    </xf>
    <xf numFmtId="0" fontId="4" fillId="0" borderId="7" xfId="1" applyFont="1" applyBorder="1" applyAlignment="1">
      <alignment horizontal="right"/>
    </xf>
    <xf numFmtId="0" fontId="2" fillId="0" borderId="13" xfId="1" applyFont="1" applyBorder="1" applyAlignment="1">
      <alignment wrapText="1"/>
    </xf>
    <xf numFmtId="0" fontId="2" fillId="0" borderId="10" xfId="1" applyFont="1" applyBorder="1" applyAlignment="1">
      <alignment horizontal="center"/>
    </xf>
    <xf numFmtId="0" fontId="2" fillId="0" borderId="0" xfId="1" applyFont="1" applyAlignment="1">
      <alignment horizontal="center"/>
    </xf>
    <xf numFmtId="0" fontId="7" fillId="0" borderId="0" xfId="0" applyFont="1" applyAlignment="1">
      <alignment horizontal="center"/>
    </xf>
    <xf numFmtId="0" fontId="7" fillId="0" borderId="8" xfId="0" applyFont="1" applyBorder="1" applyAlignment="1">
      <alignment horizontal="right"/>
    </xf>
    <xf numFmtId="165" fontId="8" fillId="0" borderId="10" xfId="0" applyNumberFormat="1" applyFont="1" applyBorder="1" applyAlignment="1">
      <alignment horizontal="right"/>
    </xf>
    <xf numFmtId="49" fontId="7" fillId="0" borderId="10" xfId="0" applyNumberFormat="1" applyFont="1" applyBorder="1" applyAlignment="1">
      <alignment horizontal="center"/>
    </xf>
    <xf numFmtId="49" fontId="7" fillId="0" borderId="11" xfId="0" applyNumberFormat="1" applyFont="1" applyBorder="1" applyAlignment="1">
      <alignment horizontal="center"/>
    </xf>
    <xf numFmtId="0" fontId="21" fillId="0" borderId="8" xfId="0" applyFont="1" applyBorder="1"/>
    <xf numFmtId="3" fontId="8" fillId="0" borderId="0" xfId="0" applyNumberFormat="1" applyFont="1" applyBorder="1" applyAlignment="1">
      <alignment horizontal="right"/>
    </xf>
    <xf numFmtId="0" fontId="2" fillId="0" borderId="12" xfId="1" applyFont="1" applyBorder="1" applyAlignment="1">
      <alignment horizontal="center" wrapText="1"/>
    </xf>
    <xf numFmtId="49" fontId="7" fillId="0" borderId="12" xfId="0" applyNumberFormat="1" applyFont="1" applyBorder="1" applyAlignment="1">
      <alignment horizontal="right" wrapText="1"/>
    </xf>
    <xf numFmtId="0" fontId="2" fillId="0" borderId="0" xfId="0" applyFont="1" applyAlignment="1">
      <alignment horizontal="center"/>
    </xf>
    <xf numFmtId="3" fontId="4" fillId="0" borderId="0" xfId="0" applyNumberFormat="1" applyFont="1"/>
    <xf numFmtId="165" fontId="8" fillId="0" borderId="0" xfId="0" applyNumberFormat="1" applyFont="1"/>
    <xf numFmtId="166" fontId="8" fillId="0" borderId="8" xfId="0" applyNumberFormat="1" applyFont="1" applyBorder="1"/>
    <xf numFmtId="9" fontId="8" fillId="0" borderId="0" xfId="0" applyNumberFormat="1" applyFont="1" applyAlignment="1">
      <alignment horizontal="right"/>
    </xf>
    <xf numFmtId="9" fontId="8" fillId="0" borderId="0" xfId="0" applyNumberFormat="1" applyFont="1"/>
    <xf numFmtId="0" fontId="7" fillId="0" borderId="35" xfId="0" applyFont="1" applyBorder="1"/>
    <xf numFmtId="0" fontId="4" fillId="0" borderId="7" xfId="1" applyFont="1" applyBorder="1"/>
    <xf numFmtId="166" fontId="8" fillId="0" borderId="0" xfId="0" applyNumberFormat="1" applyFont="1" applyAlignment="1">
      <alignment horizontal="right" wrapText="1"/>
    </xf>
    <xf numFmtId="0" fontId="4" fillId="0" borderId="2" xfId="1" applyFont="1" applyBorder="1"/>
    <xf numFmtId="3" fontId="4" fillId="0" borderId="0" xfId="1" applyNumberFormat="1" applyFont="1"/>
    <xf numFmtId="9" fontId="4" fillId="0" borderId="0" xfId="1" applyNumberFormat="1" applyFont="1"/>
    <xf numFmtId="0" fontId="21" fillId="0" borderId="0" xfId="1" applyFont="1"/>
    <xf numFmtId="166" fontId="21" fillId="0" borderId="0" xfId="1" applyNumberFormat="1" applyFont="1"/>
    <xf numFmtId="9" fontId="21" fillId="0" borderId="0" xfId="1" applyNumberFormat="1" applyFont="1"/>
    <xf numFmtId="9" fontId="4" fillId="0" borderId="0" xfId="1" applyNumberFormat="1" applyFont="1" applyAlignment="1">
      <alignment horizontal="right" wrapText="1"/>
    </xf>
    <xf numFmtId="9" fontId="4" fillId="0" borderId="11" xfId="1" applyNumberFormat="1" applyFont="1" applyBorder="1" applyAlignment="1">
      <alignment horizontal="right" wrapText="1"/>
    </xf>
    <xf numFmtId="3" fontId="7" fillId="0" borderId="7" xfId="0" applyNumberFormat="1" applyFont="1" applyBorder="1" applyAlignment="1">
      <alignment horizontal="right" wrapText="1"/>
    </xf>
    <xf numFmtId="165" fontId="7" fillId="0" borderId="0" xfId="0" applyNumberFormat="1" applyFont="1" applyAlignment="1">
      <alignment horizontal="right" wrapText="1"/>
    </xf>
    <xf numFmtId="165" fontId="2" fillId="0" borderId="12" xfId="1" applyNumberFormat="1" applyFont="1" applyBorder="1" applyAlignment="1">
      <alignment horizontal="right" wrapText="1"/>
    </xf>
    <xf numFmtId="165" fontId="2" fillId="0" borderId="13" xfId="1" applyNumberFormat="1" applyFont="1" applyBorder="1" applyAlignment="1">
      <alignment horizontal="right" wrapText="1"/>
    </xf>
    <xf numFmtId="9" fontId="2" fillId="0" borderId="13" xfId="1" applyNumberFormat="1" applyFont="1" applyBorder="1" applyAlignment="1">
      <alignment horizontal="right" wrapText="1"/>
    </xf>
    <xf numFmtId="166" fontId="2" fillId="0" borderId="14" xfId="1" applyNumberFormat="1" applyFont="1" applyBorder="1" applyAlignment="1">
      <alignment horizontal="right" wrapText="1"/>
    </xf>
    <xf numFmtId="3" fontId="4" fillId="0" borderId="2" xfId="1" applyNumberFormat="1" applyFont="1" applyBorder="1"/>
    <xf numFmtId="166" fontId="4" fillId="0" borderId="2" xfId="1" applyNumberFormat="1" applyFont="1" applyBorder="1"/>
    <xf numFmtId="1" fontId="4" fillId="0" borderId="2" xfId="1" applyNumberFormat="1" applyFont="1" applyBorder="1"/>
    <xf numFmtId="3" fontId="4" fillId="0" borderId="0" xfId="0" applyNumberFormat="1" applyFont="1" applyAlignment="1">
      <alignment horizontal="right"/>
    </xf>
    <xf numFmtId="9" fontId="4" fillId="0" borderId="0" xfId="0" applyNumberFormat="1" applyFont="1" applyAlignment="1">
      <alignment horizontal="right"/>
    </xf>
    <xf numFmtId="3" fontId="21" fillId="0" borderId="0" xfId="0" applyNumberFormat="1" applyFont="1"/>
    <xf numFmtId="10" fontId="8" fillId="0" borderId="0" xfId="0" applyNumberFormat="1" applyFont="1"/>
    <xf numFmtId="0" fontId="2" fillId="0" borderId="25" xfId="1" applyFont="1" applyBorder="1"/>
    <xf numFmtId="0" fontId="2" fillId="0" borderId="21" xfId="1" applyFont="1" applyBorder="1"/>
    <xf numFmtId="167" fontId="8" fillId="0" borderId="62" xfId="0" applyNumberFormat="1" applyFont="1" applyBorder="1" applyAlignment="1">
      <alignment horizontal="right" wrapText="1"/>
    </xf>
    <xf numFmtId="9" fontId="2" fillId="0" borderId="10" xfId="5" applyFont="1" applyBorder="1" applyAlignment="1">
      <alignment horizontal="center" wrapText="1"/>
    </xf>
    <xf numFmtId="9" fontId="4" fillId="0" borderId="1" xfId="5" applyFont="1" applyBorder="1" applyAlignment="1">
      <alignment horizontal="right" wrapText="1"/>
    </xf>
    <xf numFmtId="9" fontId="4" fillId="0" borderId="7" xfId="5" applyFont="1" applyBorder="1" applyAlignment="1">
      <alignment horizontal="right" wrapText="1"/>
    </xf>
    <xf numFmtId="9" fontId="4" fillId="0" borderId="7" xfId="5" applyFont="1" applyBorder="1" applyAlignment="1">
      <alignment horizontal="right"/>
    </xf>
    <xf numFmtId="9" fontId="4" fillId="0" borderId="7" xfId="5" applyFont="1" applyFill="1" applyBorder="1" applyAlignment="1">
      <alignment horizontal="right" wrapText="1"/>
    </xf>
    <xf numFmtId="9" fontId="7" fillId="0" borderId="14" xfId="5" applyFont="1" applyBorder="1"/>
    <xf numFmtId="9" fontId="4" fillId="0" borderId="0" xfId="5" applyFont="1" applyAlignment="1"/>
    <xf numFmtId="9" fontId="4" fillId="0" borderId="0" xfId="5" applyFont="1" applyFill="1" applyAlignment="1"/>
    <xf numFmtId="0" fontId="15" fillId="0" borderId="8" xfId="0" applyFont="1" applyFill="1" applyBorder="1" applyAlignment="1">
      <alignment horizontal="right" vertical="top" wrapText="1"/>
    </xf>
    <xf numFmtId="0" fontId="37" fillId="6" borderId="64" xfId="0" applyFont="1" applyFill="1" applyBorder="1" applyAlignment="1">
      <alignment horizontal="right"/>
    </xf>
    <xf numFmtId="0" fontId="37" fillId="6" borderId="65" xfId="0" applyFont="1" applyFill="1" applyBorder="1" applyAlignment="1">
      <alignment horizontal="right"/>
    </xf>
    <xf numFmtId="0" fontId="4" fillId="0" borderId="0" xfId="1" applyFont="1" applyBorder="1" applyAlignment="1">
      <alignment horizontal="right"/>
    </xf>
    <xf numFmtId="0" fontId="8" fillId="0" borderId="1" xfId="0" applyFont="1" applyBorder="1" applyAlignment="1">
      <alignment horizontal="right"/>
    </xf>
    <xf numFmtId="0" fontId="38" fillId="0" borderId="7" xfId="0" applyFont="1" applyBorder="1" applyAlignment="1">
      <alignment horizontal="right"/>
    </xf>
    <xf numFmtId="3" fontId="2" fillId="0" borderId="13" xfId="1" applyNumberFormat="1" applyFont="1" applyBorder="1" applyAlignment="1">
      <alignment horizontal="right"/>
    </xf>
    <xf numFmtId="168" fontId="7" fillId="0" borderId="14" xfId="0" applyNumberFormat="1" applyFont="1" applyBorder="1" applyAlignment="1">
      <alignment horizontal="right"/>
    </xf>
    <xf numFmtId="168" fontId="7" fillId="0" borderId="13" xfId="7" applyNumberFormat="1" applyFont="1" applyBorder="1" applyAlignment="1">
      <alignment horizontal="right"/>
    </xf>
    <xf numFmtId="168" fontId="7" fillId="0" borderId="12" xfId="7" applyNumberFormat="1" applyFont="1" applyBorder="1" applyAlignment="1">
      <alignment horizontal="right"/>
    </xf>
    <xf numFmtId="0" fontId="8" fillId="0" borderId="0" xfId="0" applyFont="1" applyBorder="1" applyAlignment="1">
      <alignment horizontal="right" vertical="center" wrapText="1"/>
    </xf>
    <xf numFmtId="0" fontId="8" fillId="0" borderId="3" xfId="0" applyFont="1" applyBorder="1" applyAlignment="1">
      <alignment horizontal="right" vertical="center" wrapText="1"/>
    </xf>
    <xf numFmtId="9" fontId="8" fillId="0" borderId="8" xfId="5" applyFont="1" applyBorder="1" applyAlignment="1">
      <alignment horizontal="right"/>
    </xf>
    <xf numFmtId="0" fontId="8" fillId="0" borderId="1" xfId="0" applyFont="1" applyBorder="1" applyAlignment="1">
      <alignment horizontal="right" vertical="center" wrapText="1"/>
    </xf>
    <xf numFmtId="0" fontId="8" fillId="0" borderId="2" xfId="0" applyFont="1" applyBorder="1" applyAlignment="1">
      <alignment horizontal="right" vertical="center" wrapText="1"/>
    </xf>
    <xf numFmtId="166" fontId="8" fillId="0" borderId="2" xfId="0" applyNumberFormat="1" applyFont="1" applyBorder="1" applyAlignment="1">
      <alignment horizontal="right" vertical="center" wrapText="1"/>
    </xf>
    <xf numFmtId="9" fontId="8" fillId="0" borderId="2" xfId="0" applyNumberFormat="1" applyFont="1" applyBorder="1" applyAlignment="1">
      <alignment horizontal="right" vertical="center" wrapText="1"/>
    </xf>
    <xf numFmtId="166" fontId="8" fillId="0" borderId="1" xfId="0" applyNumberFormat="1" applyFont="1" applyBorder="1" applyAlignment="1">
      <alignment horizontal="right" vertical="center" wrapText="1"/>
    </xf>
    <xf numFmtId="9" fontId="8" fillId="0" borderId="0" xfId="0" applyNumberFormat="1" applyFont="1" applyBorder="1" applyAlignment="1">
      <alignment horizontal="right" vertical="center" wrapText="1"/>
    </xf>
    <xf numFmtId="3" fontId="8" fillId="0" borderId="11" xfId="0" applyNumberFormat="1" applyFont="1" applyBorder="1" applyAlignment="1">
      <alignment horizontal="right"/>
    </xf>
    <xf numFmtId="3" fontId="8" fillId="0" borderId="9" xfId="0" applyNumberFormat="1" applyFont="1" applyBorder="1" applyAlignment="1">
      <alignment horizontal="right"/>
    </xf>
    <xf numFmtId="1" fontId="4" fillId="0" borderId="0" xfId="1" applyNumberFormat="1" applyFont="1" applyBorder="1" applyAlignment="1"/>
    <xf numFmtId="3" fontId="2" fillId="0" borderId="14" xfId="1" applyNumberFormat="1" applyFont="1" applyBorder="1" applyAlignment="1">
      <alignment horizontal="right" wrapText="1"/>
    </xf>
    <xf numFmtId="0" fontId="2" fillId="0" borderId="10" xfId="1" applyFont="1" applyBorder="1" applyAlignment="1">
      <alignment horizontal="center"/>
    </xf>
    <xf numFmtId="1" fontId="7" fillId="0" borderId="12" xfId="0" applyNumberFormat="1" applyFont="1" applyBorder="1"/>
    <xf numFmtId="3" fontId="7" fillId="0" borderId="13" xfId="0" applyNumberFormat="1" applyFont="1" applyBorder="1" applyAlignment="1">
      <alignment horizontal="right"/>
    </xf>
    <xf numFmtId="0" fontId="7" fillId="0" borderId="12" xfId="0" applyFont="1" applyBorder="1"/>
    <xf numFmtId="9" fontId="5" fillId="0" borderId="12" xfId="0" applyNumberFormat="1" applyFont="1" applyBorder="1" applyAlignment="1">
      <alignment horizontal="right" vertical="top" wrapText="1"/>
    </xf>
    <xf numFmtId="9" fontId="5" fillId="0" borderId="13" xfId="0" applyNumberFormat="1" applyFont="1" applyBorder="1" applyAlignment="1">
      <alignment horizontal="right" vertical="top" wrapText="1"/>
    </xf>
    <xf numFmtId="0" fontId="8" fillId="0" borderId="3" xfId="0" applyFont="1" applyBorder="1"/>
    <xf numFmtId="0" fontId="7" fillId="0" borderId="13" xfId="0" applyFont="1" applyBorder="1"/>
    <xf numFmtId="168" fontId="7" fillId="0" borderId="13" xfId="7" applyNumberFormat="1" applyFont="1" applyBorder="1" applyAlignment="1">
      <alignment horizontal="right" wrapText="1"/>
    </xf>
    <xf numFmtId="0" fontId="7" fillId="0" borderId="14" xfId="0" applyFont="1" applyBorder="1" applyAlignment="1">
      <alignment horizontal="right"/>
    </xf>
    <xf numFmtId="0" fontId="7" fillId="0" borderId="13" xfId="0" applyFont="1" applyBorder="1" applyAlignment="1">
      <alignment horizontal="right" vertical="top" wrapText="1"/>
    </xf>
    <xf numFmtId="0" fontId="7" fillId="0" borderId="14" xfId="0" applyFont="1" applyBorder="1" applyAlignment="1">
      <alignment horizontal="right" vertical="top" wrapText="1"/>
    </xf>
    <xf numFmtId="9" fontId="4" fillId="0" borderId="0" xfId="5" applyFont="1" applyAlignment="1">
      <alignment horizontal="right" wrapText="1"/>
    </xf>
    <xf numFmtId="166" fontId="4" fillId="0" borderId="7" xfId="0" applyNumberFormat="1" applyFont="1" applyBorder="1" applyAlignment="1">
      <alignment horizontal="right" wrapText="1"/>
    </xf>
    <xf numFmtId="169" fontId="8" fillId="4" borderId="28" xfId="0" applyNumberFormat="1" applyFont="1" applyFill="1" applyBorder="1" applyAlignment="1">
      <alignment horizontal="right"/>
    </xf>
    <xf numFmtId="9" fontId="8" fillId="4" borderId="28" xfId="0" applyNumberFormat="1" applyFont="1" applyFill="1" applyBorder="1" applyAlignment="1">
      <alignment horizontal="right"/>
    </xf>
    <xf numFmtId="0" fontId="8" fillId="4" borderId="28" xfId="0" applyFont="1" applyFill="1" applyBorder="1" applyAlignment="1">
      <alignment horizontal="right"/>
    </xf>
    <xf numFmtId="170" fontId="8" fillId="4" borderId="29" xfId="0" applyNumberFormat="1" applyFont="1" applyFill="1" applyBorder="1" applyAlignment="1">
      <alignment horizontal="right"/>
    </xf>
    <xf numFmtId="170" fontId="8" fillId="4" borderId="30" xfId="0" applyNumberFormat="1" applyFont="1" applyFill="1" applyBorder="1" applyAlignment="1">
      <alignment horizontal="right"/>
    </xf>
    <xf numFmtId="171" fontId="8" fillId="4" borderId="28" xfId="0" applyNumberFormat="1" applyFont="1" applyFill="1" applyBorder="1" applyAlignment="1">
      <alignment horizontal="right"/>
    </xf>
    <xf numFmtId="167" fontId="8" fillId="4" borderId="30" xfId="0" applyNumberFormat="1" applyFont="1" applyFill="1" applyBorder="1" applyAlignment="1">
      <alignment horizontal="right"/>
    </xf>
    <xf numFmtId="9" fontId="8" fillId="0" borderId="28" xfId="0" applyNumberFormat="1" applyFont="1" applyFill="1" applyBorder="1" applyAlignment="1">
      <alignment horizontal="right"/>
    </xf>
    <xf numFmtId="0" fontId="2" fillId="0" borderId="10" xfId="1" applyFont="1" applyBorder="1" applyAlignment="1">
      <alignment horizontal="center"/>
    </xf>
    <xf numFmtId="0" fontId="39" fillId="0" borderId="8" xfId="0" applyFont="1" applyBorder="1" applyAlignment="1">
      <alignment horizontal="right" vertical="top" wrapText="1"/>
    </xf>
    <xf numFmtId="0" fontId="39" fillId="0" borderId="0" xfId="0" applyFont="1" applyAlignment="1">
      <alignment horizontal="right" vertical="top" wrapText="1"/>
    </xf>
    <xf numFmtId="0" fontId="39" fillId="0" borderId="0" xfId="0" applyFont="1" applyAlignment="1">
      <alignment horizontal="right" wrapText="1"/>
    </xf>
    <xf numFmtId="9" fontId="39" fillId="0" borderId="0" xfId="0" applyNumberFormat="1" applyFont="1" applyAlignment="1">
      <alignment horizontal="right" wrapText="1"/>
    </xf>
    <xf numFmtId="9" fontId="39" fillId="0" borderId="8" xfId="0" applyNumberFormat="1" applyFont="1" applyBorder="1" applyAlignment="1">
      <alignment horizontal="right" wrapText="1"/>
    </xf>
    <xf numFmtId="166" fontId="39" fillId="0" borderId="0" xfId="0" applyNumberFormat="1" applyFont="1" applyAlignment="1">
      <alignment horizontal="right" wrapText="1"/>
    </xf>
    <xf numFmtId="166" fontId="39" fillId="0" borderId="8" xfId="0" applyNumberFormat="1" applyFont="1" applyBorder="1" applyAlignment="1">
      <alignment horizontal="right" wrapText="1"/>
    </xf>
    <xf numFmtId="166" fontId="39" fillId="0" borderId="0" xfId="0" applyNumberFormat="1" applyFont="1" applyAlignment="1">
      <alignment horizontal="right" vertical="top" wrapText="1"/>
    </xf>
    <xf numFmtId="166" fontId="39" fillId="0" borderId="8" xfId="0" applyNumberFormat="1" applyFont="1" applyBorder="1" applyAlignment="1">
      <alignment horizontal="right" vertical="top" wrapText="1"/>
    </xf>
    <xf numFmtId="3" fontId="40" fillId="0" borderId="13" xfId="1" applyNumberFormat="1" applyFont="1" applyBorder="1" applyAlignment="1">
      <alignment horizontal="right" wrapText="1"/>
    </xf>
    <xf numFmtId="3" fontId="41" fillId="0" borderId="12" xfId="0" applyNumberFormat="1" applyFont="1" applyBorder="1" applyAlignment="1">
      <alignment horizontal="right"/>
    </xf>
    <xf numFmtId="166" fontId="41" fillId="0" borderId="12" xfId="0" applyNumberFormat="1" applyFont="1" applyBorder="1" applyAlignment="1">
      <alignment horizontal="right"/>
    </xf>
    <xf numFmtId="166" fontId="41" fillId="0" borderId="13" xfId="0" applyNumberFormat="1" applyFont="1" applyBorder="1" applyAlignment="1">
      <alignment horizontal="right"/>
    </xf>
    <xf numFmtId="0" fontId="41" fillId="0" borderId="12" xfId="0" applyFont="1" applyBorder="1" applyAlignment="1">
      <alignment horizontal="right" wrapText="1"/>
    </xf>
    <xf numFmtId="9" fontId="40" fillId="0" borderId="12" xfId="1" applyNumberFormat="1" applyFont="1" applyBorder="1" applyAlignment="1">
      <alignment horizontal="right"/>
    </xf>
    <xf numFmtId="9" fontId="40" fillId="0" borderId="13" xfId="1" applyNumberFormat="1" applyFont="1" applyBorder="1" applyAlignment="1">
      <alignment horizontal="right"/>
    </xf>
    <xf numFmtId="166" fontId="41" fillId="0" borderId="12" xfId="0" applyNumberFormat="1" applyFont="1" applyBorder="1" applyAlignment="1">
      <alignment horizontal="right" wrapText="1"/>
    </xf>
    <xf numFmtId="166" fontId="41" fillId="0" borderId="13" xfId="0" applyNumberFormat="1" applyFont="1" applyBorder="1" applyAlignment="1">
      <alignment horizontal="right" wrapText="1"/>
    </xf>
    <xf numFmtId="0" fontId="7" fillId="0" borderId="8" xfId="0" applyFont="1" applyFill="1" applyBorder="1"/>
    <xf numFmtId="167" fontId="7" fillId="0" borderId="13" xfId="0" applyNumberFormat="1" applyFont="1" applyBorder="1" applyAlignment="1">
      <alignment vertical="top" wrapText="1"/>
    </xf>
    <xf numFmtId="0" fontId="8" fillId="0" borderId="41" xfId="0" applyFont="1" applyBorder="1" applyAlignment="1">
      <alignment wrapText="1"/>
    </xf>
    <xf numFmtId="0" fontId="8" fillId="0" borderId="0" xfId="0" applyFont="1" applyBorder="1" applyAlignment="1">
      <alignment wrapText="1"/>
    </xf>
    <xf numFmtId="0" fontId="8" fillId="0" borderId="8" xfId="0" applyFont="1" applyBorder="1" applyAlignment="1">
      <alignment wrapText="1"/>
    </xf>
    <xf numFmtId="0" fontId="8" fillId="0" borderId="0" xfId="0" applyFont="1" applyBorder="1" applyAlignment="1"/>
    <xf numFmtId="0" fontId="8" fillId="0" borderId="8" xfId="0" applyFont="1" applyBorder="1" applyAlignment="1"/>
    <xf numFmtId="0" fontId="8" fillId="0" borderId="42" xfId="0" applyFont="1" applyBorder="1" applyAlignment="1"/>
    <xf numFmtId="0" fontId="8" fillId="0" borderId="43" xfId="0" applyFont="1" applyBorder="1" applyAlignment="1"/>
    <xf numFmtId="0" fontId="8" fillId="0" borderId="45" xfId="0" applyFont="1" applyBorder="1" applyAlignment="1"/>
    <xf numFmtId="0" fontId="8" fillId="0" borderId="41" xfId="0" applyFont="1" applyBorder="1" applyAlignment="1"/>
    <xf numFmtId="0" fontId="7" fillId="5" borderId="38" xfId="0" applyFont="1" applyFill="1" applyBorder="1" applyAlignment="1">
      <alignment horizontal="center" vertical="center"/>
    </xf>
    <xf numFmtId="0" fontId="7" fillId="5" borderId="39" xfId="0" applyFont="1" applyFill="1" applyBorder="1" applyAlignment="1">
      <alignment horizontal="center" vertical="center"/>
    </xf>
    <xf numFmtId="0" fontId="7" fillId="5" borderId="44" xfId="0" applyFont="1" applyFill="1" applyBorder="1" applyAlignment="1">
      <alignment horizontal="center" vertical="center"/>
    </xf>
    <xf numFmtId="0" fontId="7" fillId="5" borderId="39" xfId="0" applyFont="1" applyFill="1" applyBorder="1" applyAlignment="1">
      <alignment horizontal="center"/>
    </xf>
    <xf numFmtId="0" fontId="7" fillId="5" borderId="40" xfId="0" applyFont="1" applyFill="1" applyBorder="1" applyAlignment="1">
      <alignment horizontal="center"/>
    </xf>
    <xf numFmtId="0" fontId="7" fillId="0" borderId="46" xfId="0" applyFont="1" applyBorder="1" applyAlignment="1">
      <alignment horizontal="left" vertical="center" indent="7"/>
    </xf>
    <xf numFmtId="0" fontId="7" fillId="0" borderId="10" xfId="0" applyFont="1" applyBorder="1" applyAlignment="1">
      <alignment horizontal="left" vertical="center" indent="7"/>
    </xf>
    <xf numFmtId="0" fontId="7" fillId="0" borderId="11" xfId="0" applyFont="1" applyBorder="1" applyAlignment="1">
      <alignment horizontal="left" vertical="center" indent="7"/>
    </xf>
    <xf numFmtId="0" fontId="8" fillId="0" borderId="41" xfId="0" applyFont="1" applyBorder="1" applyAlignment="1">
      <alignment vertical="center"/>
    </xf>
    <xf numFmtId="0" fontId="8" fillId="0" borderId="0" xfId="0" applyFont="1" applyBorder="1" applyAlignment="1">
      <alignment vertical="center"/>
    </xf>
    <xf numFmtId="0" fontId="8" fillId="0" borderId="8" xfId="0" applyFont="1" applyBorder="1" applyAlignment="1">
      <alignment vertical="center"/>
    </xf>
    <xf numFmtId="0" fontId="2" fillId="3" borderId="12" xfId="1" applyFont="1" applyFill="1" applyBorder="1" applyAlignment="1">
      <alignment horizontal="center"/>
    </xf>
    <xf numFmtId="0" fontId="2" fillId="3" borderId="13" xfId="1" applyFont="1" applyFill="1" applyBorder="1" applyAlignment="1">
      <alignment horizontal="center"/>
    </xf>
    <xf numFmtId="0" fontId="2" fillId="0" borderId="14" xfId="1" applyFont="1" applyBorder="1" applyAlignment="1">
      <alignment horizontal="center"/>
    </xf>
    <xf numFmtId="0" fontId="2" fillId="0" borderId="12" xfId="1" applyFont="1" applyBorder="1" applyAlignment="1">
      <alignment horizontal="center"/>
    </xf>
    <xf numFmtId="0" fontId="2" fillId="0" borderId="13" xfId="1" applyFont="1" applyBorder="1" applyAlignment="1">
      <alignment horizontal="center"/>
    </xf>
    <xf numFmtId="0" fontId="2" fillId="0" borderId="0" xfId="1" applyFont="1" applyBorder="1" applyAlignment="1">
      <alignment horizontal="center"/>
    </xf>
    <xf numFmtId="0" fontId="2" fillId="0" borderId="9" xfId="1" applyFont="1" applyBorder="1" applyAlignment="1">
      <alignment horizontal="center"/>
    </xf>
    <xf numFmtId="0" fontId="2" fillId="0" borderId="10" xfId="1" applyFont="1" applyBorder="1" applyAlignment="1">
      <alignment horizontal="center"/>
    </xf>
    <xf numFmtId="0" fontId="2" fillId="0" borderId="11" xfId="1" applyFont="1" applyBorder="1" applyAlignment="1">
      <alignment horizontal="center"/>
    </xf>
    <xf numFmtId="0" fontId="2" fillId="0" borderId="7" xfId="1" applyFont="1" applyBorder="1" applyAlignment="1">
      <alignment horizontal="center"/>
    </xf>
    <xf numFmtId="0" fontId="2" fillId="0" borderId="0" xfId="1" applyFont="1" applyAlignment="1">
      <alignment horizontal="center"/>
    </xf>
    <xf numFmtId="0" fontId="7" fillId="0" borderId="7" xfId="0" applyFont="1" applyBorder="1" applyAlignment="1">
      <alignment horizontal="center"/>
    </xf>
    <xf numFmtId="0" fontId="7" fillId="0" borderId="0" xfId="0" applyFont="1" applyAlignment="1">
      <alignment horizontal="center"/>
    </xf>
    <xf numFmtId="0" fontId="7" fillId="3" borderId="14" xfId="0" applyFont="1" applyFill="1" applyBorder="1" applyAlignment="1">
      <alignment horizontal="center"/>
    </xf>
    <xf numFmtId="0" fontId="7" fillId="3" borderId="12" xfId="0" applyFont="1" applyFill="1" applyBorder="1" applyAlignment="1">
      <alignment horizontal="center"/>
    </xf>
    <xf numFmtId="0" fontId="7" fillId="3" borderId="13" xfId="0" applyFont="1" applyFill="1" applyBorder="1" applyAlignment="1">
      <alignment horizontal="center"/>
    </xf>
    <xf numFmtId="0" fontId="2" fillId="0" borderId="10" xfId="0" applyFont="1" applyBorder="1" applyAlignment="1">
      <alignment horizontal="center"/>
    </xf>
    <xf numFmtId="0" fontId="2" fillId="3" borderId="10" xfId="0" applyFont="1" applyFill="1" applyBorder="1" applyAlignment="1">
      <alignment horizontal="center"/>
    </xf>
    <xf numFmtId="0" fontId="2" fillId="3" borderId="11" xfId="0" applyFont="1" applyFill="1" applyBorder="1" applyAlignment="1">
      <alignment horizontal="center"/>
    </xf>
    <xf numFmtId="0" fontId="10" fillId="0" borderId="22" xfId="0" applyFont="1" applyBorder="1" applyAlignment="1">
      <alignment horizontal="center"/>
    </xf>
    <xf numFmtId="0" fontId="10" fillId="0" borderId="15" xfId="0" applyFont="1" applyBorder="1" applyAlignment="1">
      <alignment horizontal="center"/>
    </xf>
    <xf numFmtId="0" fontId="10" fillId="0" borderId="19" xfId="0" applyFont="1" applyBorder="1" applyAlignment="1">
      <alignment horizontal="center"/>
    </xf>
    <xf numFmtId="49" fontId="7" fillId="0" borderId="0" xfId="0" applyNumberFormat="1" applyFont="1" applyFill="1" applyBorder="1" applyAlignment="1">
      <alignment horizontal="center" wrapText="1"/>
    </xf>
    <xf numFmtId="9" fontId="7" fillId="0" borderId="0" xfId="0" applyNumberFormat="1" applyFont="1" applyFill="1" applyBorder="1" applyAlignment="1">
      <alignment horizontal="center" wrapText="1"/>
    </xf>
    <xf numFmtId="9" fontId="7" fillId="0" borderId="8" xfId="0" applyNumberFormat="1" applyFont="1" applyFill="1" applyBorder="1" applyAlignment="1">
      <alignment horizontal="center" wrapText="1"/>
    </xf>
    <xf numFmtId="0" fontId="7" fillId="0" borderId="0" xfId="0" applyFont="1" applyFill="1" applyBorder="1" applyAlignment="1">
      <alignment horizontal="center" wrapText="1"/>
    </xf>
    <xf numFmtId="0" fontId="10" fillId="0" borderId="22" xfId="0" applyFont="1" applyFill="1" applyBorder="1" applyAlignment="1">
      <alignment horizontal="center"/>
    </xf>
    <xf numFmtId="0" fontId="10" fillId="0" borderId="15" xfId="0" applyFont="1" applyFill="1" applyBorder="1" applyAlignment="1">
      <alignment horizontal="center"/>
    </xf>
    <xf numFmtId="0" fontId="10" fillId="0" borderId="19" xfId="0" applyFont="1" applyFill="1" applyBorder="1" applyAlignment="1">
      <alignment horizontal="center"/>
    </xf>
    <xf numFmtId="49" fontId="7" fillId="0" borderId="0" xfId="0" applyNumberFormat="1" applyFont="1" applyAlignment="1">
      <alignment horizontal="center"/>
    </xf>
    <xf numFmtId="9" fontId="7" fillId="0" borderId="0" xfId="0" applyNumberFormat="1" applyFont="1" applyAlignment="1">
      <alignment horizontal="center"/>
    </xf>
    <xf numFmtId="9" fontId="7" fillId="0" borderId="8" xfId="0" applyNumberFormat="1" applyFont="1" applyBorder="1" applyAlignment="1">
      <alignment horizontal="center"/>
    </xf>
    <xf numFmtId="0" fontId="10" fillId="0" borderId="0" xfId="0" applyFont="1" applyAlignment="1">
      <alignment horizontal="center"/>
    </xf>
    <xf numFmtId="0" fontId="10" fillId="0" borderId="8" xfId="0" applyFont="1" applyBorder="1" applyAlignment="1">
      <alignment horizontal="center"/>
    </xf>
    <xf numFmtId="0" fontId="12" fillId="0" borderId="15" xfId="1" applyFont="1" applyBorder="1" applyAlignment="1">
      <alignment horizontal="center"/>
    </xf>
    <xf numFmtId="0" fontId="12" fillId="0" borderId="19" xfId="1" applyFont="1" applyBorder="1" applyAlignment="1">
      <alignment horizontal="center"/>
    </xf>
    <xf numFmtId="0" fontId="12" fillId="0" borderId="0" xfId="1" applyFont="1" applyBorder="1" applyAlignment="1">
      <alignment horizontal="center"/>
    </xf>
    <xf numFmtId="166" fontId="12" fillId="0" borderId="15" xfId="1" applyNumberFormat="1" applyFont="1" applyFill="1" applyBorder="1" applyAlignment="1">
      <alignment horizontal="center"/>
    </xf>
    <xf numFmtId="166" fontId="12" fillId="0" borderId="19" xfId="1" applyNumberFormat="1" applyFont="1" applyFill="1" applyBorder="1" applyAlignment="1">
      <alignment horizontal="center"/>
    </xf>
    <xf numFmtId="0" fontId="12" fillId="0" borderId="15" xfId="1" applyFont="1" applyFill="1" applyBorder="1" applyAlignment="1">
      <alignment horizontal="center"/>
    </xf>
    <xf numFmtId="0" fontId="12" fillId="0" borderId="19" xfId="1" applyFont="1" applyFill="1" applyBorder="1" applyAlignment="1">
      <alignment horizontal="center"/>
    </xf>
    <xf numFmtId="0" fontId="2" fillId="0" borderId="1" xfId="1" applyFont="1" applyBorder="1" applyAlignment="1">
      <alignment horizontal="center"/>
    </xf>
    <xf numFmtId="0" fontId="2" fillId="0" borderId="2" xfId="1" applyFont="1" applyBorder="1" applyAlignment="1">
      <alignment horizontal="center"/>
    </xf>
    <xf numFmtId="0" fontId="2" fillId="0" borderId="3" xfId="1" applyFont="1" applyBorder="1" applyAlignment="1">
      <alignment horizontal="center"/>
    </xf>
    <xf numFmtId="0" fontId="2" fillId="0" borderId="8" xfId="1" applyFont="1" applyBorder="1" applyAlignment="1">
      <alignment horizontal="center"/>
    </xf>
    <xf numFmtId="0" fontId="2" fillId="0" borderId="4" xfId="1" applyFont="1" applyBorder="1" applyAlignment="1">
      <alignment horizontal="center"/>
    </xf>
    <xf numFmtId="0" fontId="2" fillId="0" borderId="5" xfId="1" applyFont="1" applyBorder="1" applyAlignment="1">
      <alignment horizontal="center"/>
    </xf>
    <xf numFmtId="0" fontId="2" fillId="0" borderId="6" xfId="1" applyFont="1" applyBorder="1" applyAlignment="1">
      <alignment horizontal="center"/>
    </xf>
    <xf numFmtId="0" fontId="2" fillId="0" borderId="1" xfId="1" applyFont="1" applyFill="1" applyBorder="1" applyAlignment="1">
      <alignment horizontal="center"/>
    </xf>
    <xf numFmtId="0" fontId="2" fillId="0" borderId="2" xfId="1" applyFont="1" applyFill="1" applyBorder="1" applyAlignment="1">
      <alignment horizontal="center"/>
    </xf>
    <xf numFmtId="0" fontId="2" fillId="0" borderId="3" xfId="1" applyFont="1" applyFill="1" applyBorder="1" applyAlignment="1">
      <alignment horizontal="center"/>
    </xf>
    <xf numFmtId="0" fontId="2" fillId="0" borderId="7" xfId="1" applyFont="1" applyFill="1" applyBorder="1" applyAlignment="1">
      <alignment horizontal="center"/>
    </xf>
    <xf numFmtId="0" fontId="2" fillId="0" borderId="0" xfId="1" applyFont="1" applyFill="1" applyBorder="1" applyAlignment="1">
      <alignment horizontal="center"/>
    </xf>
    <xf numFmtId="0" fontId="2" fillId="0" borderId="8" xfId="1" applyFont="1" applyFill="1" applyBorder="1" applyAlignment="1">
      <alignment horizontal="center"/>
    </xf>
    <xf numFmtId="0" fontId="2" fillId="0" borderId="4" xfId="1" applyFont="1" applyFill="1" applyBorder="1" applyAlignment="1">
      <alignment horizontal="center"/>
    </xf>
    <xf numFmtId="0" fontId="2" fillId="0" borderId="5" xfId="1" applyFont="1" applyFill="1" applyBorder="1" applyAlignment="1">
      <alignment horizontal="center"/>
    </xf>
    <xf numFmtId="0" fontId="2" fillId="0" borderId="6" xfId="1" applyFont="1" applyFill="1" applyBorder="1" applyAlignment="1">
      <alignment horizontal="center"/>
    </xf>
    <xf numFmtId="0" fontId="12" fillId="0" borderId="0" xfId="1" applyFont="1" applyFill="1" applyBorder="1" applyAlignment="1">
      <alignment horizontal="center"/>
    </xf>
    <xf numFmtId="3" fontId="8" fillId="0" borderId="0" xfId="0" applyNumberFormat="1" applyFont="1" applyBorder="1" applyAlignment="1">
      <alignment horizontal="right"/>
    </xf>
    <xf numFmtId="0" fontId="12" fillId="0" borderId="22" xfId="1" applyFont="1" applyFill="1" applyBorder="1" applyAlignment="1">
      <alignment horizontal="center"/>
    </xf>
    <xf numFmtId="0" fontId="12" fillId="0" borderId="22" xfId="1" applyFont="1" applyBorder="1" applyAlignment="1">
      <alignment horizontal="center"/>
    </xf>
    <xf numFmtId="0" fontId="12" fillId="0" borderId="0" xfId="1" applyFont="1" applyAlignment="1">
      <alignment horizontal="center"/>
    </xf>
    <xf numFmtId="166" fontId="12" fillId="0" borderId="0" xfId="1" applyNumberFormat="1" applyFont="1" applyAlignment="1">
      <alignment horizontal="center"/>
    </xf>
    <xf numFmtId="166" fontId="12" fillId="0" borderId="8" xfId="1" applyNumberFormat="1" applyFont="1" applyBorder="1" applyAlignment="1">
      <alignment horizontal="center"/>
    </xf>
    <xf numFmtId="0" fontId="12" fillId="0" borderId="8" xfId="1" applyFont="1" applyBorder="1" applyAlignment="1">
      <alignment horizontal="center"/>
    </xf>
    <xf numFmtId="166" fontId="12" fillId="0" borderId="15" xfId="1" applyNumberFormat="1" applyFont="1" applyBorder="1" applyAlignment="1">
      <alignment horizontal="center"/>
    </xf>
    <xf numFmtId="166" fontId="12" fillId="0" borderId="19" xfId="1" applyNumberFormat="1" applyFont="1" applyBorder="1" applyAlignment="1">
      <alignment horizontal="center"/>
    </xf>
    <xf numFmtId="0" fontId="2" fillId="0" borderId="1" xfId="1" applyFont="1" applyBorder="1" applyAlignment="1">
      <alignment horizontal="center" wrapText="1"/>
    </xf>
    <xf numFmtId="0" fontId="2" fillId="0" borderId="2" xfId="1" applyFont="1" applyBorder="1" applyAlignment="1">
      <alignment horizontal="center" wrapText="1"/>
    </xf>
    <xf numFmtId="0" fontId="2" fillId="0" borderId="3" xfId="1" applyFont="1" applyBorder="1" applyAlignment="1">
      <alignment horizontal="center" wrapText="1"/>
    </xf>
    <xf numFmtId="0" fontId="2" fillId="0" borderId="16" xfId="1" applyFont="1" applyBorder="1" applyAlignment="1">
      <alignment horizontal="center"/>
    </xf>
    <xf numFmtId="0" fontId="2" fillId="0" borderId="17" xfId="1" applyFont="1" applyBorder="1" applyAlignment="1">
      <alignment horizontal="center"/>
    </xf>
    <xf numFmtId="0" fontId="2" fillId="0" borderId="18" xfId="1" applyFont="1" applyBorder="1" applyAlignment="1">
      <alignment horizontal="center"/>
    </xf>
    <xf numFmtId="0" fontId="2" fillId="0" borderId="22" xfId="1" applyFont="1" applyBorder="1" applyAlignment="1">
      <alignment horizontal="center"/>
    </xf>
    <xf numFmtId="0" fontId="2" fillId="0" borderId="15" xfId="1" applyFont="1" applyBorder="1" applyAlignment="1">
      <alignment horizontal="center"/>
    </xf>
    <xf numFmtId="0" fontId="2" fillId="0" borderId="19" xfId="1" applyFont="1" applyBorder="1" applyAlignment="1">
      <alignment horizontal="center"/>
    </xf>
    <xf numFmtId="0" fontId="2" fillId="0" borderId="4" xfId="1" applyFont="1" applyBorder="1" applyAlignment="1">
      <alignment horizontal="center" wrapText="1"/>
    </xf>
    <xf numFmtId="0" fontId="2" fillId="0" borderId="5" xfId="1" applyFont="1" applyBorder="1" applyAlignment="1">
      <alignment horizontal="center" wrapText="1"/>
    </xf>
    <xf numFmtId="0" fontId="2" fillId="0" borderId="6" xfId="1" applyFont="1" applyBorder="1" applyAlignment="1">
      <alignment horizontal="center" wrapText="1"/>
    </xf>
    <xf numFmtId="0" fontId="7" fillId="0" borderId="0" xfId="0" applyFont="1" applyAlignment="1">
      <alignment horizontal="left" wrapText="1"/>
    </xf>
    <xf numFmtId="0" fontId="7" fillId="0" borderId="0" xfId="0" applyFont="1" applyBorder="1" applyAlignment="1">
      <alignment horizontal="left" wrapText="1"/>
    </xf>
    <xf numFmtId="0" fontId="7" fillId="0" borderId="0" xfId="0" applyFont="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2" fillId="0" borderId="0" xfId="0" applyFont="1" applyAlignment="1">
      <alignment horizontal="left" wrapText="1"/>
    </xf>
    <xf numFmtId="166" fontId="4" fillId="0" borderId="2" xfId="1" applyNumberFormat="1" applyFont="1" applyBorder="1" applyAlignment="1">
      <alignment horizontal="right"/>
    </xf>
    <xf numFmtId="166" fontId="2" fillId="0" borderId="12" xfId="1" applyNumberFormat="1" applyFont="1" applyBorder="1" applyAlignment="1">
      <alignment horizontal="right"/>
    </xf>
  </cellXfs>
  <cellStyles count="8">
    <cellStyle name="Comma" xfId="7" builtinId="3"/>
    <cellStyle name="Hyperlink" xfId="6" builtinId="8"/>
    <cellStyle name="Normal" xfId="0" builtinId="0"/>
    <cellStyle name="Normal 2" xfId="1" xr:uid="{00000000-0005-0000-0000-000003000000}"/>
    <cellStyle name="Normal 3" xfId="2" xr:uid="{00000000-0005-0000-0000-000004000000}"/>
    <cellStyle name="Normal 4" xfId="3" xr:uid="{00000000-0005-0000-0000-000005000000}"/>
    <cellStyle name="Normal 4 2" xfId="4" xr:uid="{00000000-0005-0000-0000-000006000000}"/>
    <cellStyle name="Percent" xfId="5" builtinId="5"/>
  </cellStyles>
  <dxfs count="0"/>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48"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worksheet" Target="worksheets/sheet41.xml"/></Relationships>
</file>

<file path=xl/drawings/_rels/drawing10.xml.rels><?xml version="1.0" encoding="UTF-8" standalone="yes"?>
<Relationships xmlns="http://schemas.openxmlformats.org/package/2006/relationships"><Relationship Id="rId2" Type="http://schemas.openxmlformats.org/officeDocument/2006/relationships/hyperlink" Target="#'Appendix B'!A3"/><Relationship Id="rId1" Type="http://schemas.openxmlformats.org/officeDocument/2006/relationships/hyperlink" Target="#'Appendix A'!A3"/></Relationships>
</file>

<file path=xl/drawings/_rels/drawing11.xml.rels><?xml version="1.0" encoding="UTF-8" standalone="yes"?>
<Relationships xmlns="http://schemas.openxmlformats.org/package/2006/relationships"><Relationship Id="rId1" Type="http://schemas.openxmlformats.org/officeDocument/2006/relationships/hyperlink" Target="#'Additional Resources'!A5"/></Relationships>
</file>

<file path=xl/drawings/_rels/drawing12.xml.rels><?xml version="1.0" encoding="UTF-8" standalone="yes"?>
<Relationships xmlns="http://schemas.openxmlformats.org/package/2006/relationships"><Relationship Id="rId1" Type="http://schemas.openxmlformats.org/officeDocument/2006/relationships/hyperlink" Target="#'Additional Resources'!A5"/></Relationships>
</file>

<file path=xl/drawings/_rels/drawing13.xml.rels><?xml version="1.0" encoding="UTF-8" standalone="yes"?>
<Relationships xmlns="http://schemas.openxmlformats.org/package/2006/relationships"><Relationship Id="rId3" Type="http://schemas.openxmlformats.org/officeDocument/2006/relationships/hyperlink" Target="#'Table 1g Footnotes'!A14"/><Relationship Id="rId2" Type="http://schemas.openxmlformats.org/officeDocument/2006/relationships/hyperlink" Target="#'Table 1g Footnotes'!A9"/><Relationship Id="rId1" Type="http://schemas.openxmlformats.org/officeDocument/2006/relationships/hyperlink" Target="#'Additional Resources'!A5"/><Relationship Id="rId5" Type="http://schemas.openxmlformats.org/officeDocument/2006/relationships/hyperlink" Target="#'Table 1g Footnotes'!A25"/><Relationship Id="rId4" Type="http://schemas.openxmlformats.org/officeDocument/2006/relationships/hyperlink" Target="#'Table 1g Footnotes'!A18"/></Relationships>
</file>

<file path=xl/drawings/_rels/drawing14.xml.rels><?xml version="1.0" encoding="UTF-8" standalone="yes"?>
<Relationships xmlns="http://schemas.openxmlformats.org/package/2006/relationships"><Relationship Id="rId1" Type="http://schemas.openxmlformats.org/officeDocument/2006/relationships/hyperlink" Target="#'Additional Resources'!A5"/></Relationships>
</file>

<file path=xl/drawings/_rels/drawing2.xml.rels><?xml version="1.0" encoding="UTF-8" standalone="yes"?>
<Relationships xmlns="http://schemas.openxmlformats.org/package/2006/relationships"><Relationship Id="rId8" Type="http://schemas.openxmlformats.org/officeDocument/2006/relationships/hyperlink" Target="#'Table 1g Footnotes'!A10"/><Relationship Id="rId3" Type="http://schemas.openxmlformats.org/officeDocument/2006/relationships/hyperlink" Target="#'Table 1g Footnotes'!A9"/><Relationship Id="rId7" Type="http://schemas.openxmlformats.org/officeDocument/2006/relationships/hyperlink" Target="#'Table 1g Footnotes'!A28"/><Relationship Id="rId2" Type="http://schemas.openxmlformats.org/officeDocument/2006/relationships/hyperlink" Target="#'Table 1g Footnotes'!A5"/><Relationship Id="rId1" Type="http://schemas.openxmlformats.org/officeDocument/2006/relationships/hyperlink" Target="#'Table 1g Footnotes'!A3"/><Relationship Id="rId6" Type="http://schemas.openxmlformats.org/officeDocument/2006/relationships/hyperlink" Target="#'Table 1g Footnotes'!A25"/><Relationship Id="rId5" Type="http://schemas.openxmlformats.org/officeDocument/2006/relationships/hyperlink" Target="#'Table 1g Footnotes'!A18"/><Relationship Id="rId4" Type="http://schemas.openxmlformats.org/officeDocument/2006/relationships/hyperlink" Target="#'Table 1g Footnotes'!A14"/><Relationship Id="rId9" Type="http://schemas.openxmlformats.org/officeDocument/2006/relationships/hyperlink" Target="#'Table 1g Footnotes'!A21"/></Relationships>
</file>

<file path=xl/drawings/_rels/drawing3.xml.rels><?xml version="1.0" encoding="UTF-8" standalone="yes"?>
<Relationships xmlns="http://schemas.openxmlformats.org/package/2006/relationships"><Relationship Id="rId8" Type="http://schemas.openxmlformats.org/officeDocument/2006/relationships/hyperlink" Target="#'Table 1g Footnotes'!A21"/><Relationship Id="rId3" Type="http://schemas.openxmlformats.org/officeDocument/2006/relationships/hyperlink" Target="#'Table 1g Footnotes'!A9"/><Relationship Id="rId7" Type="http://schemas.openxmlformats.org/officeDocument/2006/relationships/hyperlink" Target="#'Table 1g Footnotes'!A10"/><Relationship Id="rId2" Type="http://schemas.openxmlformats.org/officeDocument/2006/relationships/hyperlink" Target="#'Table 1g Footnotes'!A5"/><Relationship Id="rId1" Type="http://schemas.openxmlformats.org/officeDocument/2006/relationships/hyperlink" Target="#'Table 1g Footnotes'!A3"/><Relationship Id="rId6" Type="http://schemas.openxmlformats.org/officeDocument/2006/relationships/hyperlink" Target="#'Table 1g Footnotes'!A25"/><Relationship Id="rId5" Type="http://schemas.openxmlformats.org/officeDocument/2006/relationships/hyperlink" Target="#'Table 1g Footnotes'!A18"/><Relationship Id="rId4" Type="http://schemas.openxmlformats.org/officeDocument/2006/relationships/hyperlink" Target="#'Table 1g Footnotes'!A14"/></Relationships>
</file>

<file path=xl/drawings/_rels/drawing4.xml.rels><?xml version="1.0" encoding="UTF-8" standalone="yes"?>
<Relationships xmlns="http://schemas.openxmlformats.org/package/2006/relationships"><Relationship Id="rId8" Type="http://schemas.openxmlformats.org/officeDocument/2006/relationships/hyperlink" Target="#'Table 1g Footnotes'!A10"/><Relationship Id="rId3" Type="http://schemas.openxmlformats.org/officeDocument/2006/relationships/hyperlink" Target="#'Table 1g Footnotes'!A9"/><Relationship Id="rId7" Type="http://schemas.openxmlformats.org/officeDocument/2006/relationships/hyperlink" Target="#'Table 1g Footnotes'!A35"/><Relationship Id="rId2" Type="http://schemas.openxmlformats.org/officeDocument/2006/relationships/hyperlink" Target="#'Table 1g Footnotes'!A5"/><Relationship Id="rId1" Type="http://schemas.openxmlformats.org/officeDocument/2006/relationships/hyperlink" Target="#'Table 1g Footnotes'!A3"/><Relationship Id="rId6" Type="http://schemas.openxmlformats.org/officeDocument/2006/relationships/hyperlink" Target="#'Table 1g Footnotes'!A25"/><Relationship Id="rId5" Type="http://schemas.openxmlformats.org/officeDocument/2006/relationships/hyperlink" Target="#'Table 1g Footnotes'!A18"/><Relationship Id="rId4" Type="http://schemas.openxmlformats.org/officeDocument/2006/relationships/hyperlink" Target="#'Table 1g Footnotes'!A14"/><Relationship Id="rId9" Type="http://schemas.openxmlformats.org/officeDocument/2006/relationships/hyperlink" Target="#'Table 1g Footnotes'!A21"/></Relationships>
</file>

<file path=xl/drawings/_rels/drawing5.xml.rels><?xml version="1.0" encoding="UTF-8" standalone="yes"?>
<Relationships xmlns="http://schemas.openxmlformats.org/package/2006/relationships"><Relationship Id="rId8" Type="http://schemas.openxmlformats.org/officeDocument/2006/relationships/hyperlink" Target="#'Table 1g Footnotes'!A21"/><Relationship Id="rId3" Type="http://schemas.openxmlformats.org/officeDocument/2006/relationships/hyperlink" Target="#'Table 1g Footnotes'!A14"/><Relationship Id="rId7" Type="http://schemas.openxmlformats.org/officeDocument/2006/relationships/hyperlink" Target="#'Table 1g Footnotes'!A10"/><Relationship Id="rId2" Type="http://schemas.openxmlformats.org/officeDocument/2006/relationships/hyperlink" Target="#'Table 1g Footnotes'!A9"/><Relationship Id="rId1" Type="http://schemas.openxmlformats.org/officeDocument/2006/relationships/hyperlink" Target="#'Table 1g Footnotes'!A3"/><Relationship Id="rId6" Type="http://schemas.openxmlformats.org/officeDocument/2006/relationships/hyperlink" Target="#'Table 1g Footnotes'!A32"/><Relationship Id="rId5" Type="http://schemas.openxmlformats.org/officeDocument/2006/relationships/hyperlink" Target="#'Table 1g Footnotes'!A25"/><Relationship Id="rId4" Type="http://schemas.openxmlformats.org/officeDocument/2006/relationships/hyperlink" Target="#'Table 1g Footnotes'!A18"/></Relationships>
</file>

<file path=xl/drawings/_rels/drawing6.xml.rels><?xml version="1.0" encoding="UTF-8" standalone="yes"?>
<Relationships xmlns="http://schemas.openxmlformats.org/package/2006/relationships"><Relationship Id="rId8" Type="http://schemas.openxmlformats.org/officeDocument/2006/relationships/hyperlink" Target="#'Table 1g Footnotes'!A21"/><Relationship Id="rId3" Type="http://schemas.openxmlformats.org/officeDocument/2006/relationships/hyperlink" Target="#'Table 1g Footnotes'!A14"/><Relationship Id="rId7" Type="http://schemas.openxmlformats.org/officeDocument/2006/relationships/hyperlink" Target="#'Table 1g Footnotes'!A10"/><Relationship Id="rId2" Type="http://schemas.openxmlformats.org/officeDocument/2006/relationships/hyperlink" Target="#'Table 1g Footnotes'!A9"/><Relationship Id="rId1" Type="http://schemas.openxmlformats.org/officeDocument/2006/relationships/hyperlink" Target="#'Table 1g Footnotes'!A3"/><Relationship Id="rId6" Type="http://schemas.openxmlformats.org/officeDocument/2006/relationships/hyperlink" Target="#'Table 1g Footnotes'!A32"/><Relationship Id="rId5" Type="http://schemas.openxmlformats.org/officeDocument/2006/relationships/hyperlink" Target="#'Table 1g Footnotes'!A25"/><Relationship Id="rId4" Type="http://schemas.openxmlformats.org/officeDocument/2006/relationships/hyperlink" Target="#'Table 1g Footnotes'!A18"/></Relationships>
</file>

<file path=xl/drawings/_rels/drawing7.xml.rels><?xml version="1.0" encoding="UTF-8" standalone="yes"?>
<Relationships xmlns="http://schemas.openxmlformats.org/package/2006/relationships"><Relationship Id="rId8" Type="http://schemas.openxmlformats.org/officeDocument/2006/relationships/hyperlink" Target="#'Table 1g Footnotes'!A21"/><Relationship Id="rId3" Type="http://schemas.openxmlformats.org/officeDocument/2006/relationships/hyperlink" Target="#'Table 1g Footnotes'!A14"/><Relationship Id="rId7" Type="http://schemas.openxmlformats.org/officeDocument/2006/relationships/hyperlink" Target="#'Table 1g Footnotes'!A10"/><Relationship Id="rId2" Type="http://schemas.openxmlformats.org/officeDocument/2006/relationships/hyperlink" Target="#'Table 1g Footnotes'!A9"/><Relationship Id="rId1" Type="http://schemas.openxmlformats.org/officeDocument/2006/relationships/hyperlink" Target="#'Table 1g Footnotes'!A3"/><Relationship Id="rId6" Type="http://schemas.openxmlformats.org/officeDocument/2006/relationships/hyperlink" Target="#'Table 1g Footnotes'!A28"/><Relationship Id="rId5" Type="http://schemas.openxmlformats.org/officeDocument/2006/relationships/hyperlink" Target="#'Table 1g Footnotes'!A25"/><Relationship Id="rId4" Type="http://schemas.openxmlformats.org/officeDocument/2006/relationships/hyperlink" Target="#'Table 1g Footnotes'!A18"/></Relationships>
</file>

<file path=xl/drawings/_rels/drawing8.xml.rels><?xml version="1.0" encoding="UTF-8" standalone="yes"?>
<Relationships xmlns="http://schemas.openxmlformats.org/package/2006/relationships"><Relationship Id="rId8" Type="http://schemas.openxmlformats.org/officeDocument/2006/relationships/hyperlink" Target="#'Table 1g Footnotes'!A21"/><Relationship Id="rId3" Type="http://schemas.openxmlformats.org/officeDocument/2006/relationships/hyperlink" Target="#'Table 1g Footnotes'!A14"/><Relationship Id="rId7" Type="http://schemas.openxmlformats.org/officeDocument/2006/relationships/hyperlink" Target="#'Table 1g Footnotes'!A10"/><Relationship Id="rId2" Type="http://schemas.openxmlformats.org/officeDocument/2006/relationships/hyperlink" Target="#'Table 1g Footnotes'!A9"/><Relationship Id="rId1" Type="http://schemas.openxmlformats.org/officeDocument/2006/relationships/hyperlink" Target="#'Table 1g Footnotes'!A3"/><Relationship Id="rId6" Type="http://schemas.openxmlformats.org/officeDocument/2006/relationships/hyperlink" Target="#'Table 1g Footnotes'!A28"/><Relationship Id="rId5" Type="http://schemas.openxmlformats.org/officeDocument/2006/relationships/hyperlink" Target="#'Table 1g Footnotes'!A25"/><Relationship Id="rId4" Type="http://schemas.openxmlformats.org/officeDocument/2006/relationships/hyperlink" Target="#'Table 1g Footnotes'!A18"/></Relationships>
</file>

<file path=xl/drawings/_rels/drawing9.xml.rels><?xml version="1.0" encoding="UTF-8" standalone="yes"?>
<Relationships xmlns="http://schemas.openxmlformats.org/package/2006/relationships"><Relationship Id="rId2" Type="http://schemas.openxmlformats.org/officeDocument/2006/relationships/hyperlink" Target="#'Appendix B'!A3"/><Relationship Id="rId1" Type="http://schemas.openxmlformats.org/officeDocument/2006/relationships/hyperlink" Target="#'Appendix A'!A3"/></Relationships>
</file>

<file path=xl/drawings/drawing1.xml><?xml version="1.0" encoding="utf-8"?>
<xdr:wsDr xmlns:xdr="http://schemas.openxmlformats.org/drawingml/2006/spreadsheetDrawing" xmlns:a="http://schemas.openxmlformats.org/drawingml/2006/main">
  <xdr:twoCellAnchor>
    <xdr:from>
      <xdr:col>6</xdr:col>
      <xdr:colOff>0</xdr:colOff>
      <xdr:row>0</xdr:row>
      <xdr:rowOff>15240</xdr:rowOff>
    </xdr:from>
    <xdr:to>
      <xdr:col>15</xdr:col>
      <xdr:colOff>7620</xdr:colOff>
      <xdr:row>5</xdr:row>
      <xdr:rowOff>76200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57600" y="15240"/>
          <a:ext cx="5494020" cy="899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a:latin typeface="Arial" panose="020B0604020202020204" pitchFamily="34" charset="0"/>
              <a:cs typeface="Arial" panose="020B0604020202020204" pitchFamily="34" charset="0"/>
            </a:rPr>
            <a:t>2021 National</a:t>
          </a:r>
          <a:r>
            <a:rPr lang="en-US" sz="2400" baseline="0">
              <a:latin typeface="Arial" panose="020B0604020202020204" pitchFamily="34" charset="0"/>
              <a:cs typeface="Arial" panose="020B0604020202020204" pitchFamily="34" charset="0"/>
            </a:rPr>
            <a:t> and State HAI Progress Report</a:t>
          </a:r>
          <a:endParaRPr lang="en-US" sz="2400">
            <a:latin typeface="Arial" panose="020B0604020202020204" pitchFamily="34" charset="0"/>
            <a:cs typeface="Arial" panose="020B0604020202020204" pitchFamily="34" charset="0"/>
          </a:endParaRPr>
        </a:p>
      </xdr:txBody>
    </xdr:sp>
    <xdr:clientData/>
  </xdr:twoCellAnchor>
  <xdr:twoCellAnchor>
    <xdr:from>
      <xdr:col>8</xdr:col>
      <xdr:colOff>30480</xdr:colOff>
      <xdr:row>5</xdr:row>
      <xdr:rowOff>129540</xdr:rowOff>
    </xdr:from>
    <xdr:to>
      <xdr:col>13</xdr:col>
      <xdr:colOff>45720</xdr:colOff>
      <xdr:row>9</xdr:row>
      <xdr:rowOff>121920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4907280" y="967740"/>
          <a:ext cx="3063240" cy="662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000">
              <a:latin typeface="Arial" panose="020B0604020202020204" pitchFamily="34" charset="0"/>
              <a:cs typeface="Arial" panose="020B0604020202020204" pitchFamily="34" charset="0"/>
            </a:rPr>
            <a:t>Critical Access Hospitals</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7</xdr:col>
      <xdr:colOff>304799</xdr:colOff>
      <xdr:row>22</xdr:row>
      <xdr:rowOff>9525</xdr:rowOff>
    </xdr:from>
    <xdr:ext cx="762001" cy="142875"/>
    <xdr:sp macro="" textlink="">
      <xdr:nvSpPr>
        <xdr:cNvPr id="2" name="TextBox 1">
          <a:hlinkClick xmlns:r="http://schemas.openxmlformats.org/officeDocument/2006/relationships" r:id="rId1" tooltip="Appendix A"/>
          <a:extLst>
            <a:ext uri="{FF2B5EF4-FFF2-40B4-BE49-F238E27FC236}">
              <a16:creationId xmlns:a16="http://schemas.microsoft.com/office/drawing/2014/main" id="{00000000-0008-0000-0B00-000002000000}"/>
            </a:ext>
          </a:extLst>
        </xdr:cNvPr>
        <xdr:cNvSpPr txBox="1"/>
      </xdr:nvSpPr>
      <xdr:spPr>
        <a:xfrm>
          <a:off x="9921239" y="4939665"/>
          <a:ext cx="762001"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6</xdr:col>
      <xdr:colOff>676274</xdr:colOff>
      <xdr:row>23</xdr:row>
      <xdr:rowOff>19050</xdr:rowOff>
    </xdr:from>
    <xdr:ext cx="762001" cy="142875"/>
    <xdr:sp macro="" textlink="">
      <xdr:nvSpPr>
        <xdr:cNvPr id="3" name="TextBox 2">
          <a:hlinkClick xmlns:r="http://schemas.openxmlformats.org/officeDocument/2006/relationships" r:id="rId2" tooltip="Appendix B"/>
          <a:extLst>
            <a:ext uri="{FF2B5EF4-FFF2-40B4-BE49-F238E27FC236}">
              <a16:creationId xmlns:a16="http://schemas.microsoft.com/office/drawing/2014/main" id="{00000000-0008-0000-0B00-000003000000}"/>
            </a:ext>
          </a:extLst>
        </xdr:cNvPr>
        <xdr:cNvSpPr txBox="1"/>
      </xdr:nvSpPr>
      <xdr:spPr>
        <a:xfrm>
          <a:off x="9195434" y="5116830"/>
          <a:ext cx="762001"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11</xdr:col>
      <xdr:colOff>285750</xdr:colOff>
      <xdr:row>72</xdr:row>
      <xdr:rowOff>19050</xdr:rowOff>
    </xdr:from>
    <xdr:ext cx="1152525" cy="142875"/>
    <xdr:sp macro="" textlink="">
      <xdr:nvSpPr>
        <xdr:cNvPr id="2" name="TextBox 1">
          <a:hlinkClick xmlns:r="http://schemas.openxmlformats.org/officeDocument/2006/relationships" r:id="rId1" tooltip="Technical Appendix"/>
          <a:extLst>
            <a:ext uri="{FF2B5EF4-FFF2-40B4-BE49-F238E27FC236}">
              <a16:creationId xmlns:a16="http://schemas.microsoft.com/office/drawing/2014/main" id="{EC77020A-A07C-4A0A-8572-609ED942B197}"/>
            </a:ext>
          </a:extLst>
        </xdr:cNvPr>
        <xdr:cNvSpPr txBox="1"/>
      </xdr:nvSpPr>
      <xdr:spPr>
        <a:xfrm>
          <a:off x="9172575" y="13011150"/>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11</xdr:col>
      <xdr:colOff>285750</xdr:colOff>
      <xdr:row>72</xdr:row>
      <xdr:rowOff>19050</xdr:rowOff>
    </xdr:from>
    <xdr:ext cx="1152525" cy="142875"/>
    <xdr:sp macro="" textlink="">
      <xdr:nvSpPr>
        <xdr:cNvPr id="3" name="TextBox 2">
          <a:hlinkClick xmlns:r="http://schemas.openxmlformats.org/officeDocument/2006/relationships" r:id="rId1" tooltip="Technical Appendix"/>
          <a:extLst>
            <a:ext uri="{FF2B5EF4-FFF2-40B4-BE49-F238E27FC236}">
              <a16:creationId xmlns:a16="http://schemas.microsoft.com/office/drawing/2014/main" id="{46918D87-AB93-426D-B778-299FF7211093}"/>
            </a:ext>
          </a:extLst>
        </xdr:cNvPr>
        <xdr:cNvSpPr txBox="1"/>
      </xdr:nvSpPr>
      <xdr:spPr>
        <a:xfrm>
          <a:off x="9172575" y="13011150"/>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11</xdr:col>
      <xdr:colOff>285750</xdr:colOff>
      <xdr:row>72</xdr:row>
      <xdr:rowOff>19050</xdr:rowOff>
    </xdr:from>
    <xdr:ext cx="1152525" cy="142875"/>
    <xdr:sp macro="" textlink="">
      <xdr:nvSpPr>
        <xdr:cNvPr id="4" name="TextBox 3">
          <a:hlinkClick xmlns:r="http://schemas.openxmlformats.org/officeDocument/2006/relationships" r:id="rId1" tooltip="Technical Appendix"/>
          <a:extLst>
            <a:ext uri="{FF2B5EF4-FFF2-40B4-BE49-F238E27FC236}">
              <a16:creationId xmlns:a16="http://schemas.microsoft.com/office/drawing/2014/main" id="{BE3764E1-F6A3-4EB5-9438-6D9D939C65CF}"/>
            </a:ext>
          </a:extLst>
        </xdr:cNvPr>
        <xdr:cNvSpPr txBox="1"/>
      </xdr:nvSpPr>
      <xdr:spPr>
        <a:xfrm>
          <a:off x="9172575" y="13011150"/>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11</xdr:col>
      <xdr:colOff>285750</xdr:colOff>
      <xdr:row>72</xdr:row>
      <xdr:rowOff>19050</xdr:rowOff>
    </xdr:from>
    <xdr:ext cx="1152525" cy="142875"/>
    <xdr:sp macro="" textlink="">
      <xdr:nvSpPr>
        <xdr:cNvPr id="5" name="TextBox 4">
          <a:hlinkClick xmlns:r="http://schemas.openxmlformats.org/officeDocument/2006/relationships" r:id="rId1" tooltip="Technical Appendix"/>
          <a:extLst>
            <a:ext uri="{FF2B5EF4-FFF2-40B4-BE49-F238E27FC236}">
              <a16:creationId xmlns:a16="http://schemas.microsoft.com/office/drawing/2014/main" id="{C9273BEE-B727-477B-8A09-EC3DAC4614B7}"/>
            </a:ext>
          </a:extLst>
        </xdr:cNvPr>
        <xdr:cNvSpPr txBox="1"/>
      </xdr:nvSpPr>
      <xdr:spPr>
        <a:xfrm>
          <a:off x="9172575" y="13011150"/>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11</xdr:col>
      <xdr:colOff>304800</xdr:colOff>
      <xdr:row>72</xdr:row>
      <xdr:rowOff>0</xdr:rowOff>
    </xdr:from>
    <xdr:ext cx="1152525" cy="142875"/>
    <xdr:sp macro="" textlink="">
      <xdr:nvSpPr>
        <xdr:cNvPr id="2" name="TextBox 1">
          <a:hlinkClick xmlns:r="http://schemas.openxmlformats.org/officeDocument/2006/relationships" r:id="rId1" tooltip="Technical Appendix"/>
          <a:extLst>
            <a:ext uri="{FF2B5EF4-FFF2-40B4-BE49-F238E27FC236}">
              <a16:creationId xmlns:a16="http://schemas.microsoft.com/office/drawing/2014/main" id="{B755D4C1-C57D-4D46-B057-131B5B4B7AC0}"/>
            </a:ext>
          </a:extLst>
        </xdr:cNvPr>
        <xdr:cNvSpPr txBox="1"/>
      </xdr:nvSpPr>
      <xdr:spPr>
        <a:xfrm>
          <a:off x="9172575" y="12934950"/>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11</xdr:col>
      <xdr:colOff>304800</xdr:colOff>
      <xdr:row>72</xdr:row>
      <xdr:rowOff>0</xdr:rowOff>
    </xdr:from>
    <xdr:ext cx="1152525" cy="142875"/>
    <xdr:sp macro="" textlink="">
      <xdr:nvSpPr>
        <xdr:cNvPr id="3" name="TextBox 2">
          <a:hlinkClick xmlns:r="http://schemas.openxmlformats.org/officeDocument/2006/relationships" r:id="rId1" tooltip="Technical Appendix"/>
          <a:extLst>
            <a:ext uri="{FF2B5EF4-FFF2-40B4-BE49-F238E27FC236}">
              <a16:creationId xmlns:a16="http://schemas.microsoft.com/office/drawing/2014/main" id="{8629253A-7CB6-49EC-A11B-ADA5A6A33328}"/>
            </a:ext>
          </a:extLst>
        </xdr:cNvPr>
        <xdr:cNvSpPr txBox="1"/>
      </xdr:nvSpPr>
      <xdr:spPr>
        <a:xfrm>
          <a:off x="9172575" y="12934950"/>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11</xdr:col>
      <xdr:colOff>304800</xdr:colOff>
      <xdr:row>72</xdr:row>
      <xdr:rowOff>0</xdr:rowOff>
    </xdr:from>
    <xdr:ext cx="1152525" cy="142875"/>
    <xdr:sp macro="" textlink="">
      <xdr:nvSpPr>
        <xdr:cNvPr id="4" name="TextBox 3">
          <a:hlinkClick xmlns:r="http://schemas.openxmlformats.org/officeDocument/2006/relationships" r:id="rId1" tooltip="Technical Appendix"/>
          <a:extLst>
            <a:ext uri="{FF2B5EF4-FFF2-40B4-BE49-F238E27FC236}">
              <a16:creationId xmlns:a16="http://schemas.microsoft.com/office/drawing/2014/main" id="{8E031E12-A064-455F-859E-5761C535CAC8}"/>
            </a:ext>
          </a:extLst>
        </xdr:cNvPr>
        <xdr:cNvSpPr txBox="1"/>
      </xdr:nvSpPr>
      <xdr:spPr>
        <a:xfrm>
          <a:off x="9172575" y="12934950"/>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11</xdr:col>
      <xdr:colOff>304800</xdr:colOff>
      <xdr:row>72</xdr:row>
      <xdr:rowOff>0</xdr:rowOff>
    </xdr:from>
    <xdr:ext cx="1152525" cy="142875"/>
    <xdr:sp macro="" textlink="">
      <xdr:nvSpPr>
        <xdr:cNvPr id="5" name="TextBox 4">
          <a:hlinkClick xmlns:r="http://schemas.openxmlformats.org/officeDocument/2006/relationships" r:id="rId1" tooltip="Technical Appendix"/>
          <a:extLst>
            <a:ext uri="{FF2B5EF4-FFF2-40B4-BE49-F238E27FC236}">
              <a16:creationId xmlns:a16="http://schemas.microsoft.com/office/drawing/2014/main" id="{D5FA7CB3-6105-4C5E-8928-53474873EF88}"/>
            </a:ext>
          </a:extLst>
        </xdr:cNvPr>
        <xdr:cNvSpPr txBox="1"/>
      </xdr:nvSpPr>
      <xdr:spPr>
        <a:xfrm>
          <a:off x="9172575" y="12934950"/>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11</xdr:col>
      <xdr:colOff>285750</xdr:colOff>
      <xdr:row>71</xdr:row>
      <xdr:rowOff>0</xdr:rowOff>
    </xdr:from>
    <xdr:ext cx="1152525" cy="142875"/>
    <xdr:sp macro="" textlink="">
      <xdr:nvSpPr>
        <xdr:cNvPr id="2" name="TextBox 1">
          <a:hlinkClick xmlns:r="http://schemas.openxmlformats.org/officeDocument/2006/relationships" r:id="rId1" tooltip="Technical Appendix"/>
          <a:extLst>
            <a:ext uri="{FF2B5EF4-FFF2-40B4-BE49-F238E27FC236}">
              <a16:creationId xmlns:a16="http://schemas.microsoft.com/office/drawing/2014/main" id="{37734B07-7D16-44E0-A2BE-D31C7955CC8F}"/>
            </a:ext>
          </a:extLst>
        </xdr:cNvPr>
        <xdr:cNvSpPr txBox="1"/>
      </xdr:nvSpPr>
      <xdr:spPr>
        <a:xfrm>
          <a:off x="9172575" y="12773025"/>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485775</xdr:rowOff>
    </xdr:from>
    <xdr:ext cx="123825" cy="114300"/>
    <xdr:sp macro="" textlink="">
      <xdr:nvSpPr>
        <xdr:cNvPr id="3" name="TextBox 2">
          <a:hlinkClick xmlns:r="http://schemas.openxmlformats.org/officeDocument/2006/relationships" r:id="rId2" tooltip="The total number of acute care hospitals in a state was computed from the AHA annual survey for fiscal year 2015. This count may differ slightly from counts provided by state regulatory authorities."/>
          <a:extLst>
            <a:ext uri="{FF2B5EF4-FFF2-40B4-BE49-F238E27FC236}">
              <a16:creationId xmlns:a16="http://schemas.microsoft.com/office/drawing/2014/main" id="{3D54BA66-F109-44A6-8BE3-B9E988CB978C}"/>
            </a:ext>
          </a:extLst>
        </xdr:cNvPr>
        <xdr:cNvSpPr txBox="1"/>
      </xdr:nvSpPr>
      <xdr:spPr>
        <a:xfrm>
          <a:off x="1123950" y="120967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485775</xdr:rowOff>
    </xdr:from>
    <xdr:ext cx="123825" cy="114300"/>
    <xdr:sp macro="" textlink="">
      <xdr:nvSpPr>
        <xdr:cNvPr id="4" name="TextBox 3">
          <a:hlinkClick xmlns:r="http://schemas.openxmlformats.org/officeDocument/2006/relationships" r:id="rId3"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596C60E4-8756-41ED-A9C3-723107E285B5}"/>
            </a:ext>
          </a:extLst>
        </xdr:cNvPr>
        <xdr:cNvSpPr txBox="1"/>
      </xdr:nvSpPr>
      <xdr:spPr>
        <a:xfrm>
          <a:off x="1123950" y="120967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485775</xdr:rowOff>
    </xdr:from>
    <xdr:ext cx="123825" cy="114300"/>
    <xdr:sp macro="" textlink="">
      <xdr:nvSpPr>
        <xdr:cNvPr id="5" name="TextBox 4">
          <a:hlinkClick xmlns:r="http://schemas.openxmlformats.org/officeDocument/2006/relationships" r:id="rId4"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EC29E01E-E961-4A6D-AE4C-A2455FF73C43}"/>
            </a:ext>
          </a:extLst>
        </xdr:cNvPr>
        <xdr:cNvSpPr txBox="1"/>
      </xdr:nvSpPr>
      <xdr:spPr>
        <a:xfrm>
          <a:off x="1123950" y="120967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485775</xdr:rowOff>
    </xdr:from>
    <xdr:ext cx="123825" cy="114300"/>
    <xdr:sp macro="" textlink="">
      <xdr:nvSpPr>
        <xdr:cNvPr id="6" name="TextBox 5">
          <a:hlinkClick xmlns:r="http://schemas.openxmlformats.org/officeDocument/2006/relationships" r:id="rId5"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D786E430-7AE6-4C8D-8DD2-BC0944A981A2}"/>
            </a:ext>
          </a:extLst>
        </xdr:cNvPr>
        <xdr:cNvSpPr txBox="1"/>
      </xdr:nvSpPr>
      <xdr:spPr>
        <a:xfrm>
          <a:off x="1123950" y="120967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542925</xdr:rowOff>
    </xdr:from>
    <xdr:ext cx="123825" cy="114300"/>
    <xdr:sp macro="" textlink="">
      <xdr:nvSpPr>
        <xdr:cNvPr id="7" name="TextBox 6">
          <a:hlinkClick xmlns:r="http://schemas.openxmlformats.org/officeDocument/2006/relationships" r:id="rId2" tooltip="The total number of acute care hospitals in a state was computed from the AHA annual survey for fiscal year 2015. This count may differ slightly from counts provided by state regulatory authorities."/>
          <a:extLst>
            <a:ext uri="{FF2B5EF4-FFF2-40B4-BE49-F238E27FC236}">
              <a16:creationId xmlns:a16="http://schemas.microsoft.com/office/drawing/2014/main" id="{D334ABA6-3AAA-4198-9D3E-149CCC44AF61}"/>
            </a:ext>
          </a:extLst>
        </xdr:cNvPr>
        <xdr:cNvSpPr txBox="1"/>
      </xdr:nvSpPr>
      <xdr:spPr>
        <a:xfrm>
          <a:off x="1123950" y="12668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11</xdr:col>
      <xdr:colOff>295275</xdr:colOff>
      <xdr:row>71</xdr:row>
      <xdr:rowOff>19050</xdr:rowOff>
    </xdr:from>
    <xdr:ext cx="1152525" cy="142875"/>
    <xdr:sp macro="" textlink="">
      <xdr:nvSpPr>
        <xdr:cNvPr id="2" name="TextBox 1">
          <a:hlinkClick xmlns:r="http://schemas.openxmlformats.org/officeDocument/2006/relationships" r:id="rId1" tooltip="Technical Appendix"/>
          <a:extLst>
            <a:ext uri="{FF2B5EF4-FFF2-40B4-BE49-F238E27FC236}">
              <a16:creationId xmlns:a16="http://schemas.microsoft.com/office/drawing/2014/main" id="{C6326DEF-8F97-45E8-9B44-5DE3BB2944C8}"/>
            </a:ext>
          </a:extLst>
        </xdr:cNvPr>
        <xdr:cNvSpPr txBox="1"/>
      </xdr:nvSpPr>
      <xdr:spPr>
        <a:xfrm>
          <a:off x="9182100" y="12258675"/>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180975</xdr:colOff>
      <xdr:row>0</xdr:row>
      <xdr:rowOff>9525</xdr:rowOff>
    </xdr:from>
    <xdr:ext cx="190500" cy="142875"/>
    <xdr:sp macro="" textlink="">
      <xdr:nvSpPr>
        <xdr:cNvPr id="2" name="TextBox 1">
          <a:hlinkClick xmlns:r="http://schemas.openxmlformats.org/officeDocument/2006/relationships" r:id="rId1" tooltip="1. United States, Washington, D.C., Guam, Puerto Rico and Virgin Islands"/>
          <a:extLst>
            <a:ext uri="{FF2B5EF4-FFF2-40B4-BE49-F238E27FC236}">
              <a16:creationId xmlns:a16="http://schemas.microsoft.com/office/drawing/2014/main" id="{00000000-0008-0000-0200-000002000000}"/>
            </a:ext>
          </a:extLst>
        </xdr:cNvPr>
        <xdr:cNvSpPr txBox="1"/>
      </xdr:nvSpPr>
      <xdr:spPr>
        <a:xfrm>
          <a:off x="5067300" y="9525"/>
          <a:ext cx="190500"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5</xdr:col>
      <xdr:colOff>247650</xdr:colOff>
      <xdr:row>1</xdr:row>
      <xdr:rowOff>0</xdr:rowOff>
    </xdr:from>
    <xdr:ext cx="123825" cy="114300"/>
    <xdr:sp macro="" textlink="">
      <xdr:nvSpPr>
        <xdr:cNvPr id="3" name="TextBox 2">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00000000-0008-0000-0200-000003000000}"/>
            </a:ext>
          </a:extLst>
        </xdr:cNvPr>
        <xdr:cNvSpPr txBox="1"/>
      </xdr:nvSpPr>
      <xdr:spPr>
        <a:xfrm>
          <a:off x="4524375" y="18097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542925</xdr:rowOff>
    </xdr:from>
    <xdr:ext cx="123825" cy="114300"/>
    <xdr:sp macro="" textlink="">
      <xdr:nvSpPr>
        <xdr:cNvPr id="5" name="TextBox 4">
          <a:hlinkClick xmlns:r="http://schemas.openxmlformats.org/officeDocument/2006/relationships" r:id="rId3" tooltip="The total number of acute care hospitals in a state was computed from the AHA annual survey for fiscal year 2015. This count may differ slightly from counts provided by state regulatory authorities."/>
          <a:extLst>
            <a:ext uri="{FF2B5EF4-FFF2-40B4-BE49-F238E27FC236}">
              <a16:creationId xmlns:a16="http://schemas.microsoft.com/office/drawing/2014/main" id="{00000000-0008-0000-0200-000005000000}"/>
            </a:ext>
          </a:extLst>
        </xdr:cNvPr>
        <xdr:cNvSpPr txBox="1"/>
      </xdr:nvSpPr>
      <xdr:spPr>
        <a:xfrm>
          <a:off x="1704975" y="12668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552450</xdr:rowOff>
    </xdr:from>
    <xdr:ext cx="123825" cy="114300"/>
    <xdr:sp macro="" textlink="">
      <xdr:nvSpPr>
        <xdr:cNvPr id="6" name="TextBox 5">
          <a:hlinkClick xmlns:r="http://schemas.openxmlformats.org/officeDocument/2006/relationships" r:id="rId4"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00000000-0008-0000-0200-000006000000}"/>
            </a:ext>
          </a:extLst>
        </xdr:cNvPr>
        <xdr:cNvSpPr txBox="1"/>
      </xdr:nvSpPr>
      <xdr:spPr>
        <a:xfrm>
          <a:off x="2600325" y="12763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533400</xdr:rowOff>
    </xdr:from>
    <xdr:ext cx="123825" cy="114300"/>
    <xdr:sp macro="" textlink="">
      <xdr:nvSpPr>
        <xdr:cNvPr id="7" name="TextBox 6">
          <a:hlinkClick xmlns:r="http://schemas.openxmlformats.org/officeDocument/2006/relationships" r:id="rId5"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00000000-0008-0000-0200-000007000000}"/>
            </a:ext>
          </a:extLst>
        </xdr:cNvPr>
        <xdr:cNvSpPr txBox="1"/>
      </xdr:nvSpPr>
      <xdr:spPr>
        <a:xfrm>
          <a:off x="3495675"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552450</xdr:rowOff>
    </xdr:from>
    <xdr:ext cx="123825" cy="114300"/>
    <xdr:sp macro="" textlink="">
      <xdr:nvSpPr>
        <xdr:cNvPr id="8" name="TextBox 7">
          <a:hlinkClick xmlns:r="http://schemas.openxmlformats.org/officeDocument/2006/relationships" r:id="rId6"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00000000-0008-0000-0200-000008000000}"/>
            </a:ext>
          </a:extLst>
        </xdr:cNvPr>
        <xdr:cNvSpPr txBox="1"/>
      </xdr:nvSpPr>
      <xdr:spPr>
        <a:xfrm>
          <a:off x="4314825" y="12763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533400</xdr:rowOff>
    </xdr:from>
    <xdr:ext cx="123825" cy="114300"/>
    <xdr:sp macro="" textlink="">
      <xdr:nvSpPr>
        <xdr:cNvPr id="9" name="TextBox 8">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00000000-0008-0000-0200-000009000000}"/>
            </a:ext>
          </a:extLst>
        </xdr:cNvPr>
        <xdr:cNvSpPr txBox="1"/>
      </xdr:nvSpPr>
      <xdr:spPr>
        <a:xfrm>
          <a:off x="6181725"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542925</xdr:rowOff>
    </xdr:from>
    <xdr:ext cx="123825" cy="114300"/>
    <xdr:sp macro="" textlink="">
      <xdr:nvSpPr>
        <xdr:cNvPr id="10" name="TextBox 9">
          <a:hlinkClick xmlns:r="http://schemas.openxmlformats.org/officeDocument/2006/relationships" r:id="rId7" tooltip="NICU locations included are those classified by NHSN CDC location codes as Level II/III and Level III neonatal critical care areas. "/>
          <a:extLst>
            <a:ext uri="{FF2B5EF4-FFF2-40B4-BE49-F238E27FC236}">
              <a16:creationId xmlns:a16="http://schemas.microsoft.com/office/drawing/2014/main" id="{00000000-0008-0000-0200-00000A000000}"/>
            </a:ext>
          </a:extLst>
        </xdr:cNvPr>
        <xdr:cNvSpPr txBox="1"/>
      </xdr:nvSpPr>
      <xdr:spPr>
        <a:xfrm>
          <a:off x="6724650" y="12668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9525</xdr:rowOff>
    </xdr:from>
    <xdr:ext cx="123825" cy="114300"/>
    <xdr:sp macro="" textlink="">
      <xdr:nvSpPr>
        <xdr:cNvPr id="11" name="TextBox 10">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00000000-0008-0000-0200-00000B000000}"/>
            </a:ext>
          </a:extLst>
        </xdr:cNvPr>
        <xdr:cNvSpPr txBox="1"/>
      </xdr:nvSpPr>
      <xdr:spPr>
        <a:xfrm>
          <a:off x="6076950" y="5524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628650</xdr:colOff>
      <xdr:row>4</xdr:row>
      <xdr:rowOff>552450</xdr:rowOff>
    </xdr:from>
    <xdr:ext cx="123825" cy="114300"/>
    <xdr:sp macro="" textlink="">
      <xdr:nvSpPr>
        <xdr:cNvPr id="18" name="TextBox 17">
          <a:hlinkClick xmlns:r="http://schemas.openxmlformats.org/officeDocument/2006/relationships" r:id="rId4"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00000000-0008-0000-0200-000012000000}"/>
            </a:ext>
          </a:extLst>
        </xdr:cNvPr>
        <xdr:cNvSpPr txBox="1"/>
      </xdr:nvSpPr>
      <xdr:spPr>
        <a:xfrm>
          <a:off x="2655570" y="128397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2</xdr:col>
      <xdr:colOff>676275</xdr:colOff>
      <xdr:row>4</xdr:row>
      <xdr:rowOff>533400</xdr:rowOff>
    </xdr:from>
    <xdr:ext cx="123825" cy="114300"/>
    <xdr:sp macro="" textlink="">
      <xdr:nvSpPr>
        <xdr:cNvPr id="19" name="TextBox 18">
          <a:hlinkClick xmlns:r="http://schemas.openxmlformats.org/officeDocument/2006/relationships" r:id="rId5"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00000000-0008-0000-0200-000013000000}"/>
            </a:ext>
          </a:extLst>
        </xdr:cNvPr>
        <xdr:cNvSpPr txBox="1"/>
      </xdr:nvSpPr>
      <xdr:spPr>
        <a:xfrm>
          <a:off x="3571875" y="126492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647700</xdr:colOff>
      <xdr:row>4</xdr:row>
      <xdr:rowOff>552450</xdr:rowOff>
    </xdr:from>
    <xdr:ext cx="123825" cy="114300"/>
    <xdr:sp macro="" textlink="">
      <xdr:nvSpPr>
        <xdr:cNvPr id="20" name="TextBox 19">
          <a:hlinkClick xmlns:r="http://schemas.openxmlformats.org/officeDocument/2006/relationships" r:id="rId6"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00000000-0008-0000-0200-000014000000}"/>
            </a:ext>
          </a:extLst>
        </xdr:cNvPr>
        <xdr:cNvSpPr txBox="1"/>
      </xdr:nvSpPr>
      <xdr:spPr>
        <a:xfrm>
          <a:off x="4411980" y="128397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6</xdr:col>
      <xdr:colOff>447675</xdr:colOff>
      <xdr:row>4</xdr:row>
      <xdr:rowOff>533400</xdr:rowOff>
    </xdr:from>
    <xdr:ext cx="123825" cy="114300"/>
    <xdr:sp macro="" textlink="">
      <xdr:nvSpPr>
        <xdr:cNvPr id="21" name="TextBox 20">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00000000-0008-0000-0200-000015000000}"/>
            </a:ext>
          </a:extLst>
        </xdr:cNvPr>
        <xdr:cNvSpPr txBox="1"/>
      </xdr:nvSpPr>
      <xdr:spPr>
        <a:xfrm>
          <a:off x="6330315" y="126492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7</xdr:col>
      <xdr:colOff>0</xdr:colOff>
      <xdr:row>4</xdr:row>
      <xdr:rowOff>542925</xdr:rowOff>
    </xdr:from>
    <xdr:ext cx="123825" cy="114300"/>
    <xdr:sp macro="" textlink="">
      <xdr:nvSpPr>
        <xdr:cNvPr id="22" name="TextBox 21">
          <a:hlinkClick xmlns:r="http://schemas.openxmlformats.org/officeDocument/2006/relationships" r:id="rId7" tooltip="NICU locations included are those classified by NHSN CDC location codes as Level II/III and Level III neonatal critical care areas. "/>
          <a:extLst>
            <a:ext uri="{FF2B5EF4-FFF2-40B4-BE49-F238E27FC236}">
              <a16:creationId xmlns:a16="http://schemas.microsoft.com/office/drawing/2014/main" id="{00000000-0008-0000-0200-000016000000}"/>
            </a:ext>
          </a:extLst>
        </xdr:cNvPr>
        <xdr:cNvSpPr txBox="1"/>
      </xdr:nvSpPr>
      <xdr:spPr>
        <a:xfrm>
          <a:off x="6888480" y="127444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6</xdr:col>
      <xdr:colOff>66675</xdr:colOff>
      <xdr:row>3</xdr:row>
      <xdr:rowOff>38100</xdr:rowOff>
    </xdr:from>
    <xdr:ext cx="123825" cy="114300"/>
    <xdr:sp macro="" textlink="">
      <xdr:nvSpPr>
        <xdr:cNvPr id="23" name="TextBox 22">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00000000-0008-0000-0200-000017000000}"/>
            </a:ext>
          </a:extLst>
        </xdr:cNvPr>
        <xdr:cNvSpPr txBox="1"/>
      </xdr:nvSpPr>
      <xdr:spPr>
        <a:xfrm>
          <a:off x="4953000" y="5810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628650</xdr:colOff>
      <xdr:row>4</xdr:row>
      <xdr:rowOff>762000</xdr:rowOff>
    </xdr:from>
    <xdr:ext cx="123825" cy="114300"/>
    <xdr:sp macro="" textlink="">
      <xdr:nvSpPr>
        <xdr:cNvPr id="24" name="TextBox 23">
          <a:hlinkClick xmlns:r="http://schemas.openxmlformats.org/officeDocument/2006/relationships" r:id="rId8"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00000000-0008-0000-0200-000018000000}"/>
            </a:ext>
          </a:extLst>
        </xdr:cNvPr>
        <xdr:cNvSpPr txBox="1"/>
      </xdr:nvSpPr>
      <xdr:spPr>
        <a:xfrm>
          <a:off x="1752600" y="14859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2</xdr:col>
      <xdr:colOff>676275</xdr:colOff>
      <xdr:row>4</xdr:row>
      <xdr:rowOff>714375</xdr:rowOff>
    </xdr:from>
    <xdr:ext cx="123825" cy="114300"/>
    <xdr:sp macro="" textlink="">
      <xdr:nvSpPr>
        <xdr:cNvPr id="25" name="TextBox 24">
          <a:hlinkClick xmlns:r="http://schemas.openxmlformats.org/officeDocument/2006/relationships" r:id="rId4"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00000000-0008-0000-0200-000019000000}"/>
            </a:ext>
          </a:extLst>
        </xdr:cNvPr>
        <xdr:cNvSpPr txBox="1"/>
      </xdr:nvSpPr>
      <xdr:spPr>
        <a:xfrm>
          <a:off x="2647950" y="143827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666750</xdr:colOff>
      <xdr:row>4</xdr:row>
      <xdr:rowOff>762000</xdr:rowOff>
    </xdr:from>
    <xdr:ext cx="123825" cy="114300"/>
    <xdr:sp macro="" textlink="">
      <xdr:nvSpPr>
        <xdr:cNvPr id="26" name="TextBox 25">
          <a:hlinkClick xmlns:r="http://schemas.openxmlformats.org/officeDocument/2006/relationships" r:id="rId9"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00000000-0008-0000-0200-00001A000000}"/>
            </a:ext>
          </a:extLst>
        </xdr:cNvPr>
        <xdr:cNvSpPr txBox="1"/>
      </xdr:nvSpPr>
      <xdr:spPr>
        <a:xfrm>
          <a:off x="3486150" y="14859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6</xdr:col>
      <xdr:colOff>447675</xdr:colOff>
      <xdr:row>4</xdr:row>
      <xdr:rowOff>695325</xdr:rowOff>
    </xdr:from>
    <xdr:ext cx="123825" cy="114300"/>
    <xdr:sp macro="" textlink="">
      <xdr:nvSpPr>
        <xdr:cNvPr id="27" name="TextBox 26">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00000000-0008-0000-0200-00001B000000}"/>
            </a:ext>
          </a:extLst>
        </xdr:cNvPr>
        <xdr:cNvSpPr txBox="1"/>
      </xdr:nvSpPr>
      <xdr:spPr>
        <a:xfrm>
          <a:off x="5334000" y="14192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7</xdr:col>
      <xdr:colOff>0</xdr:colOff>
      <xdr:row>4</xdr:row>
      <xdr:rowOff>542925</xdr:rowOff>
    </xdr:from>
    <xdr:ext cx="123825" cy="114300"/>
    <xdr:sp macro="" textlink="">
      <xdr:nvSpPr>
        <xdr:cNvPr id="28" name="TextBox 27">
          <a:hlinkClick xmlns:r="http://schemas.openxmlformats.org/officeDocument/2006/relationships" r:id="rId7" tooltip="NICU locations included are those classified by NHSN CDC location codes as Level II/III and Level III neonatal critical care areas. "/>
          <a:extLst>
            <a:ext uri="{FF2B5EF4-FFF2-40B4-BE49-F238E27FC236}">
              <a16:creationId xmlns:a16="http://schemas.microsoft.com/office/drawing/2014/main" id="{00000000-0008-0000-0200-00001C000000}"/>
            </a:ext>
          </a:extLst>
        </xdr:cNvPr>
        <xdr:cNvSpPr txBox="1"/>
      </xdr:nvSpPr>
      <xdr:spPr>
        <a:xfrm>
          <a:off x="6888480" y="127444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6</xdr:col>
      <xdr:colOff>133350</xdr:colOff>
      <xdr:row>0</xdr:row>
      <xdr:rowOff>19050</xdr:rowOff>
    </xdr:from>
    <xdr:ext cx="190500" cy="142875"/>
    <xdr:sp macro="" textlink="">
      <xdr:nvSpPr>
        <xdr:cNvPr id="3" name="TextBox 2">
          <a:hlinkClick xmlns:r="http://schemas.openxmlformats.org/officeDocument/2006/relationships" r:id="rId1" tooltip="1. United States, Washington, D.C., Guam, Puerto Rico and Virgin Islands"/>
          <a:extLst>
            <a:ext uri="{FF2B5EF4-FFF2-40B4-BE49-F238E27FC236}">
              <a16:creationId xmlns:a16="http://schemas.microsoft.com/office/drawing/2014/main" id="{00000000-0008-0000-0300-000003000000}"/>
            </a:ext>
          </a:extLst>
        </xdr:cNvPr>
        <xdr:cNvSpPr txBox="1"/>
      </xdr:nvSpPr>
      <xdr:spPr>
        <a:xfrm>
          <a:off x="5019675" y="19050"/>
          <a:ext cx="190500"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5</xdr:col>
      <xdr:colOff>57150</xdr:colOff>
      <xdr:row>1</xdr:row>
      <xdr:rowOff>19050</xdr:rowOff>
    </xdr:from>
    <xdr:ext cx="123825" cy="114300"/>
    <xdr:sp macro="" textlink="">
      <xdr:nvSpPr>
        <xdr:cNvPr id="4" name="TextBox 3">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00000000-0008-0000-0300-000004000000}"/>
            </a:ext>
          </a:extLst>
        </xdr:cNvPr>
        <xdr:cNvSpPr txBox="1"/>
      </xdr:nvSpPr>
      <xdr:spPr>
        <a:xfrm>
          <a:off x="4333875" y="2000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0</xdr:rowOff>
    </xdr:from>
    <xdr:ext cx="123825" cy="114300"/>
    <xdr:sp macro="" textlink="">
      <xdr:nvSpPr>
        <xdr:cNvPr id="5" name="TextBox 4">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00000000-0008-0000-0300-000005000000}"/>
            </a:ext>
          </a:extLst>
        </xdr:cNvPr>
        <xdr:cNvSpPr txBox="1"/>
      </xdr:nvSpPr>
      <xdr:spPr>
        <a:xfrm>
          <a:off x="5743575" y="5429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542925</xdr:rowOff>
    </xdr:from>
    <xdr:ext cx="123825" cy="114300"/>
    <xdr:sp macro="" textlink="">
      <xdr:nvSpPr>
        <xdr:cNvPr id="6" name="TextBox 5">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00000000-0008-0000-0300-000006000000}"/>
            </a:ext>
          </a:extLst>
        </xdr:cNvPr>
        <xdr:cNvSpPr txBox="1"/>
      </xdr:nvSpPr>
      <xdr:spPr>
        <a:xfrm>
          <a:off x="6162675" y="12668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542925</xdr:rowOff>
    </xdr:from>
    <xdr:ext cx="123825" cy="114300"/>
    <xdr:sp macro="" textlink="">
      <xdr:nvSpPr>
        <xdr:cNvPr id="7" name="TextBox 6">
          <a:hlinkClick xmlns:r="http://schemas.openxmlformats.org/officeDocument/2006/relationships" r:id="rId3" tooltip="The total number of acute care hospitals in a state was computed from the AHA annual survey for fiscal year 2015. This count may differ slightly from counts provided by state regulatory authorities."/>
          <a:extLst>
            <a:ext uri="{FF2B5EF4-FFF2-40B4-BE49-F238E27FC236}">
              <a16:creationId xmlns:a16="http://schemas.microsoft.com/office/drawing/2014/main" id="{00000000-0008-0000-0300-000007000000}"/>
            </a:ext>
          </a:extLst>
        </xdr:cNvPr>
        <xdr:cNvSpPr txBox="1"/>
      </xdr:nvSpPr>
      <xdr:spPr>
        <a:xfrm>
          <a:off x="1724025" y="12668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542925</xdr:rowOff>
    </xdr:from>
    <xdr:ext cx="123825" cy="114300"/>
    <xdr:sp macro="" textlink="">
      <xdr:nvSpPr>
        <xdr:cNvPr id="8" name="TextBox 7">
          <a:hlinkClick xmlns:r="http://schemas.openxmlformats.org/officeDocument/2006/relationships" r:id="rId4"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00000000-0008-0000-0300-000008000000}"/>
            </a:ext>
          </a:extLst>
        </xdr:cNvPr>
        <xdr:cNvSpPr txBox="1"/>
      </xdr:nvSpPr>
      <xdr:spPr>
        <a:xfrm>
          <a:off x="2590800" y="12668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542925</xdr:rowOff>
    </xdr:from>
    <xdr:ext cx="123825" cy="114300"/>
    <xdr:sp macro="" textlink="">
      <xdr:nvSpPr>
        <xdr:cNvPr id="9" name="TextBox 8">
          <a:hlinkClick xmlns:r="http://schemas.openxmlformats.org/officeDocument/2006/relationships" r:id="rId5"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00000000-0008-0000-0300-000009000000}"/>
            </a:ext>
          </a:extLst>
        </xdr:cNvPr>
        <xdr:cNvSpPr txBox="1"/>
      </xdr:nvSpPr>
      <xdr:spPr>
        <a:xfrm>
          <a:off x="3486150" y="12668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533400</xdr:rowOff>
    </xdr:from>
    <xdr:ext cx="123825" cy="114300"/>
    <xdr:sp macro="" textlink="">
      <xdr:nvSpPr>
        <xdr:cNvPr id="10" name="TextBox 9">
          <a:hlinkClick xmlns:r="http://schemas.openxmlformats.org/officeDocument/2006/relationships" r:id="rId6"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00000000-0008-0000-0300-00000A000000}"/>
            </a:ext>
          </a:extLst>
        </xdr:cNvPr>
        <xdr:cNvSpPr txBox="1"/>
      </xdr:nvSpPr>
      <xdr:spPr>
        <a:xfrm>
          <a:off x="4314825"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6</xdr:col>
      <xdr:colOff>9525</xdr:colOff>
      <xdr:row>3</xdr:row>
      <xdr:rowOff>0</xdr:rowOff>
    </xdr:from>
    <xdr:ext cx="123825" cy="114300"/>
    <xdr:sp macro="" textlink="">
      <xdr:nvSpPr>
        <xdr:cNvPr id="11" name="TextBox 10">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00000000-0008-0000-0300-00000B000000}"/>
            </a:ext>
          </a:extLst>
        </xdr:cNvPr>
        <xdr:cNvSpPr txBox="1"/>
      </xdr:nvSpPr>
      <xdr:spPr>
        <a:xfrm>
          <a:off x="5892165" y="54864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6</xdr:col>
      <xdr:colOff>428625</xdr:colOff>
      <xdr:row>4</xdr:row>
      <xdr:rowOff>542925</xdr:rowOff>
    </xdr:from>
    <xdr:ext cx="123825" cy="114300"/>
    <xdr:sp macro="" textlink="">
      <xdr:nvSpPr>
        <xdr:cNvPr id="12" name="TextBox 11">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00000000-0008-0000-0300-00000C000000}"/>
            </a:ext>
          </a:extLst>
        </xdr:cNvPr>
        <xdr:cNvSpPr txBox="1"/>
      </xdr:nvSpPr>
      <xdr:spPr>
        <a:xfrm>
          <a:off x="6311265" y="127444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619125</xdr:colOff>
      <xdr:row>4</xdr:row>
      <xdr:rowOff>666750</xdr:rowOff>
    </xdr:from>
    <xdr:ext cx="123825" cy="114300"/>
    <xdr:sp macro="" textlink="">
      <xdr:nvSpPr>
        <xdr:cNvPr id="13" name="TextBox 12">
          <a:hlinkClick xmlns:r="http://schemas.openxmlformats.org/officeDocument/2006/relationships" r:id="rId7"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00000000-0008-0000-0300-00000D000000}"/>
            </a:ext>
          </a:extLst>
        </xdr:cNvPr>
        <xdr:cNvSpPr txBox="1"/>
      </xdr:nvSpPr>
      <xdr:spPr>
        <a:xfrm>
          <a:off x="1743075" y="13906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2</xdr:col>
      <xdr:colOff>685800</xdr:colOff>
      <xdr:row>4</xdr:row>
      <xdr:rowOff>657225</xdr:rowOff>
    </xdr:from>
    <xdr:ext cx="123825" cy="114300"/>
    <xdr:sp macro="" textlink="">
      <xdr:nvSpPr>
        <xdr:cNvPr id="14" name="TextBox 13">
          <a:hlinkClick xmlns:r="http://schemas.openxmlformats.org/officeDocument/2006/relationships" r:id="rId4"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00000000-0008-0000-0300-00000E000000}"/>
            </a:ext>
          </a:extLst>
        </xdr:cNvPr>
        <xdr:cNvSpPr txBox="1"/>
      </xdr:nvSpPr>
      <xdr:spPr>
        <a:xfrm>
          <a:off x="2657475" y="13811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647700</xdr:colOff>
      <xdr:row>4</xdr:row>
      <xdr:rowOff>533400</xdr:rowOff>
    </xdr:from>
    <xdr:ext cx="123825" cy="114300"/>
    <xdr:sp macro="" textlink="">
      <xdr:nvSpPr>
        <xdr:cNvPr id="15" name="TextBox 14">
          <a:hlinkClick xmlns:r="http://schemas.openxmlformats.org/officeDocument/2006/relationships" r:id="rId8"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00000000-0008-0000-0300-00000F000000}"/>
            </a:ext>
          </a:extLst>
        </xdr:cNvPr>
        <xdr:cNvSpPr txBox="1"/>
      </xdr:nvSpPr>
      <xdr:spPr>
        <a:xfrm>
          <a:off x="4411980" y="126492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542925</xdr:rowOff>
    </xdr:from>
    <xdr:ext cx="123825" cy="114300"/>
    <xdr:sp macro="" textlink="">
      <xdr:nvSpPr>
        <xdr:cNvPr id="16" name="TextBox 15">
          <a:hlinkClick xmlns:r="http://schemas.openxmlformats.org/officeDocument/2006/relationships" r:id="rId3" tooltip="The total number of acute care hospitals in a state was computed from the AHA annual survey for fiscal year 2015. This count may differ slightly from counts provided by state regulatory authorities."/>
          <a:extLst>
            <a:ext uri="{FF2B5EF4-FFF2-40B4-BE49-F238E27FC236}">
              <a16:creationId xmlns:a16="http://schemas.microsoft.com/office/drawing/2014/main" id="{00000000-0008-0000-0300-000010000000}"/>
            </a:ext>
          </a:extLst>
        </xdr:cNvPr>
        <xdr:cNvSpPr txBox="1"/>
      </xdr:nvSpPr>
      <xdr:spPr>
        <a:xfrm>
          <a:off x="1704975" y="12668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5</xdr:col>
      <xdr:colOff>200025</xdr:colOff>
      <xdr:row>0</xdr:row>
      <xdr:rowOff>0</xdr:rowOff>
    </xdr:from>
    <xdr:ext cx="190500" cy="142875"/>
    <xdr:sp macro="" textlink="">
      <xdr:nvSpPr>
        <xdr:cNvPr id="2" name="TextBox 1">
          <a:hlinkClick xmlns:r="http://schemas.openxmlformats.org/officeDocument/2006/relationships" r:id="rId1" tooltip="1. United States, Washington, D.C., Guam, Puerto Rico and Virgin Islands"/>
          <a:extLst>
            <a:ext uri="{FF2B5EF4-FFF2-40B4-BE49-F238E27FC236}">
              <a16:creationId xmlns:a16="http://schemas.microsoft.com/office/drawing/2014/main" id="{00000000-0008-0000-0400-000002000000}"/>
            </a:ext>
          </a:extLst>
        </xdr:cNvPr>
        <xdr:cNvSpPr txBox="1"/>
      </xdr:nvSpPr>
      <xdr:spPr>
        <a:xfrm>
          <a:off x="5324475" y="0"/>
          <a:ext cx="190500"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0</xdr:rowOff>
    </xdr:from>
    <xdr:ext cx="123825" cy="114300"/>
    <xdr:sp macro="" textlink="">
      <xdr:nvSpPr>
        <xdr:cNvPr id="3" name="TextBox 2">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00000000-0008-0000-0400-000003000000}"/>
            </a:ext>
          </a:extLst>
        </xdr:cNvPr>
        <xdr:cNvSpPr txBox="1"/>
      </xdr:nvSpPr>
      <xdr:spPr>
        <a:xfrm>
          <a:off x="5753100" y="5429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533400</xdr:rowOff>
    </xdr:from>
    <xdr:ext cx="123825" cy="114300"/>
    <xdr:sp macro="" textlink="">
      <xdr:nvSpPr>
        <xdr:cNvPr id="4" name="TextBox 3">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00000000-0008-0000-0400-000004000000}"/>
            </a:ext>
          </a:extLst>
        </xdr:cNvPr>
        <xdr:cNvSpPr txBox="1"/>
      </xdr:nvSpPr>
      <xdr:spPr>
        <a:xfrm>
          <a:off x="6162675"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542925</xdr:rowOff>
    </xdr:from>
    <xdr:ext cx="123825" cy="114300"/>
    <xdr:sp macro="" textlink="">
      <xdr:nvSpPr>
        <xdr:cNvPr id="5" name="TextBox 4">
          <a:hlinkClick xmlns:r="http://schemas.openxmlformats.org/officeDocument/2006/relationships" r:id="rId3" tooltip="The total number of acute care hospitals in a state was computed from the AHA annual survey for fiscal year 2015. This count may differ slightly from counts provided by state regulatory authorities."/>
          <a:extLst>
            <a:ext uri="{FF2B5EF4-FFF2-40B4-BE49-F238E27FC236}">
              <a16:creationId xmlns:a16="http://schemas.microsoft.com/office/drawing/2014/main" id="{00000000-0008-0000-0400-000005000000}"/>
            </a:ext>
          </a:extLst>
        </xdr:cNvPr>
        <xdr:cNvSpPr txBox="1"/>
      </xdr:nvSpPr>
      <xdr:spPr>
        <a:xfrm>
          <a:off x="1724025" y="12668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552450</xdr:rowOff>
    </xdr:from>
    <xdr:ext cx="123825" cy="114300"/>
    <xdr:sp macro="" textlink="">
      <xdr:nvSpPr>
        <xdr:cNvPr id="6" name="TextBox 5">
          <a:hlinkClick xmlns:r="http://schemas.openxmlformats.org/officeDocument/2006/relationships" r:id="rId4"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00000000-0008-0000-0400-000006000000}"/>
            </a:ext>
          </a:extLst>
        </xdr:cNvPr>
        <xdr:cNvSpPr txBox="1"/>
      </xdr:nvSpPr>
      <xdr:spPr>
        <a:xfrm>
          <a:off x="2609850" y="12763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533400</xdr:rowOff>
    </xdr:from>
    <xdr:ext cx="123825" cy="114300"/>
    <xdr:sp macro="" textlink="">
      <xdr:nvSpPr>
        <xdr:cNvPr id="7" name="TextBox 6">
          <a:hlinkClick xmlns:r="http://schemas.openxmlformats.org/officeDocument/2006/relationships" r:id="rId5"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00000000-0008-0000-0400-000007000000}"/>
            </a:ext>
          </a:extLst>
        </xdr:cNvPr>
        <xdr:cNvSpPr txBox="1"/>
      </xdr:nvSpPr>
      <xdr:spPr>
        <a:xfrm>
          <a:off x="3486150"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533400</xdr:rowOff>
    </xdr:from>
    <xdr:ext cx="123825" cy="114300"/>
    <xdr:sp macro="" textlink="">
      <xdr:nvSpPr>
        <xdr:cNvPr id="8" name="TextBox 7">
          <a:hlinkClick xmlns:r="http://schemas.openxmlformats.org/officeDocument/2006/relationships" r:id="rId6"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00000000-0008-0000-0400-000008000000}"/>
            </a:ext>
          </a:extLst>
        </xdr:cNvPr>
        <xdr:cNvSpPr txBox="1"/>
      </xdr:nvSpPr>
      <xdr:spPr>
        <a:xfrm>
          <a:off x="4333875"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581025</xdr:colOff>
      <xdr:row>0</xdr:row>
      <xdr:rowOff>171450</xdr:rowOff>
    </xdr:from>
    <xdr:ext cx="123825" cy="114300"/>
    <xdr:sp macro="" textlink="">
      <xdr:nvSpPr>
        <xdr:cNvPr id="9" name="TextBox 8">
          <a:hlinkClick xmlns:r="http://schemas.openxmlformats.org/officeDocument/2006/relationships" r:id="rId7" tooltip="Hospital-onset is defined as event detected on the 4th day (or later) after admission to an inpatient location within the facility."/>
          <a:extLst>
            <a:ext uri="{FF2B5EF4-FFF2-40B4-BE49-F238E27FC236}">
              <a16:creationId xmlns:a16="http://schemas.microsoft.com/office/drawing/2014/main" id="{00000000-0008-0000-0400-000009000000}"/>
            </a:ext>
          </a:extLst>
        </xdr:cNvPr>
        <xdr:cNvSpPr txBox="1"/>
      </xdr:nvSpPr>
      <xdr:spPr>
        <a:xfrm>
          <a:off x="4248150" y="1714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6</xdr:col>
      <xdr:colOff>19050</xdr:colOff>
      <xdr:row>3</xdr:row>
      <xdr:rowOff>0</xdr:rowOff>
    </xdr:from>
    <xdr:ext cx="123825" cy="114300"/>
    <xdr:sp macro="" textlink="">
      <xdr:nvSpPr>
        <xdr:cNvPr id="10" name="TextBox 9">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00000000-0008-0000-0400-00000A000000}"/>
            </a:ext>
          </a:extLst>
        </xdr:cNvPr>
        <xdr:cNvSpPr txBox="1"/>
      </xdr:nvSpPr>
      <xdr:spPr>
        <a:xfrm>
          <a:off x="5901690" y="54864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6</xdr:col>
      <xdr:colOff>428625</xdr:colOff>
      <xdr:row>4</xdr:row>
      <xdr:rowOff>533400</xdr:rowOff>
    </xdr:from>
    <xdr:ext cx="123825" cy="114300"/>
    <xdr:sp macro="" textlink="">
      <xdr:nvSpPr>
        <xdr:cNvPr id="11" name="TextBox 10">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00000000-0008-0000-0400-00000B000000}"/>
            </a:ext>
          </a:extLst>
        </xdr:cNvPr>
        <xdr:cNvSpPr txBox="1"/>
      </xdr:nvSpPr>
      <xdr:spPr>
        <a:xfrm>
          <a:off x="6311265" y="126492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638175</xdr:colOff>
      <xdr:row>4</xdr:row>
      <xdr:rowOff>552450</xdr:rowOff>
    </xdr:from>
    <xdr:ext cx="123825" cy="114300"/>
    <xdr:sp macro="" textlink="">
      <xdr:nvSpPr>
        <xdr:cNvPr id="12" name="TextBox 11">
          <a:hlinkClick xmlns:r="http://schemas.openxmlformats.org/officeDocument/2006/relationships" r:id="rId4"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00000000-0008-0000-0400-00000C000000}"/>
            </a:ext>
          </a:extLst>
        </xdr:cNvPr>
        <xdr:cNvSpPr txBox="1"/>
      </xdr:nvSpPr>
      <xdr:spPr>
        <a:xfrm>
          <a:off x="2665095" y="128397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2</xdr:col>
      <xdr:colOff>666750</xdr:colOff>
      <xdr:row>4</xdr:row>
      <xdr:rowOff>533400</xdr:rowOff>
    </xdr:from>
    <xdr:ext cx="123825" cy="114300"/>
    <xdr:sp macro="" textlink="">
      <xdr:nvSpPr>
        <xdr:cNvPr id="13" name="TextBox 12">
          <a:hlinkClick xmlns:r="http://schemas.openxmlformats.org/officeDocument/2006/relationships" r:id="rId5"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00000000-0008-0000-0400-00000D000000}"/>
            </a:ext>
          </a:extLst>
        </xdr:cNvPr>
        <xdr:cNvSpPr txBox="1"/>
      </xdr:nvSpPr>
      <xdr:spPr>
        <a:xfrm>
          <a:off x="3562350" y="126492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666750</xdr:colOff>
      <xdr:row>4</xdr:row>
      <xdr:rowOff>533400</xdr:rowOff>
    </xdr:from>
    <xdr:ext cx="123825" cy="114300"/>
    <xdr:sp macro="" textlink="">
      <xdr:nvSpPr>
        <xdr:cNvPr id="14" name="TextBox 13">
          <a:hlinkClick xmlns:r="http://schemas.openxmlformats.org/officeDocument/2006/relationships" r:id="rId6"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00000000-0008-0000-0400-00000E000000}"/>
            </a:ext>
          </a:extLst>
        </xdr:cNvPr>
        <xdr:cNvSpPr txBox="1"/>
      </xdr:nvSpPr>
      <xdr:spPr>
        <a:xfrm>
          <a:off x="4431030" y="126492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6</xdr:col>
      <xdr:colOff>142875</xdr:colOff>
      <xdr:row>0</xdr:row>
      <xdr:rowOff>0</xdr:rowOff>
    </xdr:from>
    <xdr:ext cx="190500" cy="142875"/>
    <xdr:sp macro="" textlink="">
      <xdr:nvSpPr>
        <xdr:cNvPr id="15" name="TextBox 14">
          <a:hlinkClick xmlns:r="http://schemas.openxmlformats.org/officeDocument/2006/relationships" r:id="rId1" tooltip="1. United States, Washington, D.C., Guam, Puerto Rico and Virgin Islands"/>
          <a:extLst>
            <a:ext uri="{FF2B5EF4-FFF2-40B4-BE49-F238E27FC236}">
              <a16:creationId xmlns:a16="http://schemas.microsoft.com/office/drawing/2014/main" id="{00000000-0008-0000-0400-00000F000000}"/>
            </a:ext>
          </a:extLst>
        </xdr:cNvPr>
        <xdr:cNvSpPr txBox="1"/>
      </xdr:nvSpPr>
      <xdr:spPr>
        <a:xfrm>
          <a:off x="5029200" y="0"/>
          <a:ext cx="190500"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0</xdr:rowOff>
    </xdr:from>
    <xdr:ext cx="123825" cy="114300"/>
    <xdr:sp macro="" textlink="">
      <xdr:nvSpPr>
        <xdr:cNvPr id="16" name="TextBox 15">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00000000-0008-0000-0400-000010000000}"/>
            </a:ext>
          </a:extLst>
        </xdr:cNvPr>
        <xdr:cNvSpPr txBox="1"/>
      </xdr:nvSpPr>
      <xdr:spPr>
        <a:xfrm>
          <a:off x="5753100" y="5429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533400</xdr:rowOff>
    </xdr:from>
    <xdr:ext cx="123825" cy="114300"/>
    <xdr:sp macro="" textlink="">
      <xdr:nvSpPr>
        <xdr:cNvPr id="17" name="TextBox 16">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00000000-0008-0000-0400-000011000000}"/>
            </a:ext>
          </a:extLst>
        </xdr:cNvPr>
        <xdr:cNvSpPr txBox="1"/>
      </xdr:nvSpPr>
      <xdr:spPr>
        <a:xfrm>
          <a:off x="6162675"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542925</xdr:rowOff>
    </xdr:from>
    <xdr:ext cx="123825" cy="114300"/>
    <xdr:sp macro="" textlink="">
      <xdr:nvSpPr>
        <xdr:cNvPr id="18" name="TextBox 17">
          <a:hlinkClick xmlns:r="http://schemas.openxmlformats.org/officeDocument/2006/relationships" r:id="rId3" tooltip="The total number of acute care hospitals in a state was computed from the AHA annual survey for fiscal year 2015. This count may differ slightly from counts provided by state regulatory authorities."/>
          <a:extLst>
            <a:ext uri="{FF2B5EF4-FFF2-40B4-BE49-F238E27FC236}">
              <a16:creationId xmlns:a16="http://schemas.microsoft.com/office/drawing/2014/main" id="{00000000-0008-0000-0400-000012000000}"/>
            </a:ext>
          </a:extLst>
        </xdr:cNvPr>
        <xdr:cNvSpPr txBox="1"/>
      </xdr:nvSpPr>
      <xdr:spPr>
        <a:xfrm>
          <a:off x="1724025" y="12668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552450</xdr:rowOff>
    </xdr:from>
    <xdr:ext cx="123825" cy="114300"/>
    <xdr:sp macro="" textlink="">
      <xdr:nvSpPr>
        <xdr:cNvPr id="19" name="TextBox 18">
          <a:hlinkClick xmlns:r="http://schemas.openxmlformats.org/officeDocument/2006/relationships" r:id="rId4"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00000000-0008-0000-0400-000013000000}"/>
            </a:ext>
          </a:extLst>
        </xdr:cNvPr>
        <xdr:cNvSpPr txBox="1"/>
      </xdr:nvSpPr>
      <xdr:spPr>
        <a:xfrm>
          <a:off x="2609850" y="12763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533400</xdr:rowOff>
    </xdr:from>
    <xdr:ext cx="123825" cy="114300"/>
    <xdr:sp macro="" textlink="">
      <xdr:nvSpPr>
        <xdr:cNvPr id="20" name="TextBox 19">
          <a:hlinkClick xmlns:r="http://schemas.openxmlformats.org/officeDocument/2006/relationships" r:id="rId5"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00000000-0008-0000-0400-000014000000}"/>
            </a:ext>
          </a:extLst>
        </xdr:cNvPr>
        <xdr:cNvSpPr txBox="1"/>
      </xdr:nvSpPr>
      <xdr:spPr>
        <a:xfrm>
          <a:off x="3486150"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533400</xdr:rowOff>
    </xdr:from>
    <xdr:ext cx="123825" cy="114300"/>
    <xdr:sp macro="" textlink="">
      <xdr:nvSpPr>
        <xdr:cNvPr id="21" name="TextBox 20">
          <a:hlinkClick xmlns:r="http://schemas.openxmlformats.org/officeDocument/2006/relationships" r:id="rId6"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00000000-0008-0000-0400-000015000000}"/>
            </a:ext>
          </a:extLst>
        </xdr:cNvPr>
        <xdr:cNvSpPr txBox="1"/>
      </xdr:nvSpPr>
      <xdr:spPr>
        <a:xfrm>
          <a:off x="4333875"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581025</xdr:colOff>
      <xdr:row>0</xdr:row>
      <xdr:rowOff>171450</xdr:rowOff>
    </xdr:from>
    <xdr:ext cx="123825" cy="114300"/>
    <xdr:sp macro="" textlink="">
      <xdr:nvSpPr>
        <xdr:cNvPr id="22" name="TextBox 21">
          <a:hlinkClick xmlns:r="http://schemas.openxmlformats.org/officeDocument/2006/relationships" r:id="rId7" tooltip="Hospital-onset is defined as event detected on the 4th day (or later) after admission to an inpatient location within the facility."/>
          <a:extLst>
            <a:ext uri="{FF2B5EF4-FFF2-40B4-BE49-F238E27FC236}">
              <a16:creationId xmlns:a16="http://schemas.microsoft.com/office/drawing/2014/main" id="{00000000-0008-0000-0400-000016000000}"/>
            </a:ext>
          </a:extLst>
        </xdr:cNvPr>
        <xdr:cNvSpPr txBox="1"/>
      </xdr:nvSpPr>
      <xdr:spPr>
        <a:xfrm>
          <a:off x="4248150" y="1714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6</xdr:col>
      <xdr:colOff>19050</xdr:colOff>
      <xdr:row>3</xdr:row>
      <xdr:rowOff>0</xdr:rowOff>
    </xdr:from>
    <xdr:ext cx="123825" cy="114300"/>
    <xdr:sp macro="" textlink="">
      <xdr:nvSpPr>
        <xdr:cNvPr id="23" name="TextBox 22">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00000000-0008-0000-0400-000017000000}"/>
            </a:ext>
          </a:extLst>
        </xdr:cNvPr>
        <xdr:cNvSpPr txBox="1"/>
      </xdr:nvSpPr>
      <xdr:spPr>
        <a:xfrm>
          <a:off x="11172825" y="5429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6</xdr:col>
      <xdr:colOff>428625</xdr:colOff>
      <xdr:row>4</xdr:row>
      <xdr:rowOff>619125</xdr:rowOff>
    </xdr:from>
    <xdr:ext cx="123825" cy="114300"/>
    <xdr:sp macro="" textlink="">
      <xdr:nvSpPr>
        <xdr:cNvPr id="24" name="TextBox 23">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00000000-0008-0000-0400-000018000000}"/>
            </a:ext>
          </a:extLst>
        </xdr:cNvPr>
        <xdr:cNvSpPr txBox="1"/>
      </xdr:nvSpPr>
      <xdr:spPr>
        <a:xfrm>
          <a:off x="5314950" y="13430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638175</xdr:colOff>
      <xdr:row>4</xdr:row>
      <xdr:rowOff>714375</xdr:rowOff>
    </xdr:from>
    <xdr:ext cx="123825" cy="114300"/>
    <xdr:sp macro="" textlink="">
      <xdr:nvSpPr>
        <xdr:cNvPr id="25" name="TextBox 24">
          <a:hlinkClick xmlns:r="http://schemas.openxmlformats.org/officeDocument/2006/relationships" r:id="rId8"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00000000-0008-0000-0400-000019000000}"/>
            </a:ext>
          </a:extLst>
        </xdr:cNvPr>
        <xdr:cNvSpPr txBox="1"/>
      </xdr:nvSpPr>
      <xdr:spPr>
        <a:xfrm>
          <a:off x="1762125" y="143827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2</xdr:col>
      <xdr:colOff>685800</xdr:colOff>
      <xdr:row>4</xdr:row>
      <xdr:rowOff>676275</xdr:rowOff>
    </xdr:from>
    <xdr:ext cx="123825" cy="114300"/>
    <xdr:sp macro="" textlink="">
      <xdr:nvSpPr>
        <xdr:cNvPr id="26" name="TextBox 25">
          <a:hlinkClick xmlns:r="http://schemas.openxmlformats.org/officeDocument/2006/relationships" r:id="rId4"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00000000-0008-0000-0400-00001A000000}"/>
            </a:ext>
          </a:extLst>
        </xdr:cNvPr>
        <xdr:cNvSpPr txBox="1"/>
      </xdr:nvSpPr>
      <xdr:spPr>
        <a:xfrm>
          <a:off x="2657475" y="140017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666750</xdr:colOff>
      <xdr:row>4</xdr:row>
      <xdr:rowOff>695325</xdr:rowOff>
    </xdr:from>
    <xdr:ext cx="123825" cy="114300"/>
    <xdr:sp macro="" textlink="">
      <xdr:nvSpPr>
        <xdr:cNvPr id="27" name="TextBox 26">
          <a:hlinkClick xmlns:r="http://schemas.openxmlformats.org/officeDocument/2006/relationships" r:id="rId9"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00000000-0008-0000-0400-00001B000000}"/>
            </a:ext>
          </a:extLst>
        </xdr:cNvPr>
        <xdr:cNvSpPr txBox="1"/>
      </xdr:nvSpPr>
      <xdr:spPr>
        <a:xfrm>
          <a:off x="3486150" y="14192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542925</xdr:rowOff>
    </xdr:from>
    <xdr:ext cx="123825" cy="114300"/>
    <xdr:sp macro="" textlink="">
      <xdr:nvSpPr>
        <xdr:cNvPr id="28" name="TextBox 27">
          <a:hlinkClick xmlns:r="http://schemas.openxmlformats.org/officeDocument/2006/relationships" r:id="rId3" tooltip="The total number of acute care hospitals in a state was computed from the AHA annual survey for fiscal year 2015. This count may differ slightly from counts provided by state regulatory authorities."/>
          <a:extLst>
            <a:ext uri="{FF2B5EF4-FFF2-40B4-BE49-F238E27FC236}">
              <a16:creationId xmlns:a16="http://schemas.microsoft.com/office/drawing/2014/main" id="{00000000-0008-0000-0400-00001C000000}"/>
            </a:ext>
          </a:extLst>
        </xdr:cNvPr>
        <xdr:cNvSpPr txBox="1"/>
      </xdr:nvSpPr>
      <xdr:spPr>
        <a:xfrm>
          <a:off x="1704975" y="12668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5</xdr:col>
      <xdr:colOff>200025</xdr:colOff>
      <xdr:row>0</xdr:row>
      <xdr:rowOff>0</xdr:rowOff>
    </xdr:from>
    <xdr:ext cx="190500" cy="142875"/>
    <xdr:sp macro="" textlink="">
      <xdr:nvSpPr>
        <xdr:cNvPr id="29" name="TextBox 28">
          <a:hlinkClick xmlns:r="http://schemas.openxmlformats.org/officeDocument/2006/relationships" r:id="rId1" tooltip="1. United States, Washington, D.C., Guam, Puerto Rico and Virgin Islands"/>
          <a:extLst>
            <a:ext uri="{FF2B5EF4-FFF2-40B4-BE49-F238E27FC236}">
              <a16:creationId xmlns:a16="http://schemas.microsoft.com/office/drawing/2014/main" id="{00000000-0008-0000-0400-00001D000000}"/>
            </a:ext>
          </a:extLst>
        </xdr:cNvPr>
        <xdr:cNvSpPr txBox="1"/>
      </xdr:nvSpPr>
      <xdr:spPr>
        <a:xfrm>
          <a:off x="4819650" y="0"/>
          <a:ext cx="190500"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0</xdr:rowOff>
    </xdr:from>
    <xdr:ext cx="123825" cy="114300"/>
    <xdr:sp macro="" textlink="">
      <xdr:nvSpPr>
        <xdr:cNvPr id="30" name="TextBox 29">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00000000-0008-0000-0400-00001E000000}"/>
            </a:ext>
          </a:extLst>
        </xdr:cNvPr>
        <xdr:cNvSpPr txBox="1"/>
      </xdr:nvSpPr>
      <xdr:spPr>
        <a:xfrm>
          <a:off x="1466850" y="5429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533400</xdr:rowOff>
    </xdr:from>
    <xdr:ext cx="123825" cy="114300"/>
    <xdr:sp macro="" textlink="">
      <xdr:nvSpPr>
        <xdr:cNvPr id="31" name="TextBox 30">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00000000-0008-0000-0400-00001F000000}"/>
            </a:ext>
          </a:extLst>
        </xdr:cNvPr>
        <xdr:cNvSpPr txBox="1"/>
      </xdr:nvSpPr>
      <xdr:spPr>
        <a:xfrm>
          <a:off x="1466850"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542925</xdr:rowOff>
    </xdr:from>
    <xdr:ext cx="123825" cy="114300"/>
    <xdr:sp macro="" textlink="">
      <xdr:nvSpPr>
        <xdr:cNvPr id="32" name="TextBox 31">
          <a:hlinkClick xmlns:r="http://schemas.openxmlformats.org/officeDocument/2006/relationships" r:id="rId3" tooltip="The total number of acute care hospitals in a state was computed from the AHA annual survey for fiscal year 2015. This count may differ slightly from counts provided by state regulatory authorities."/>
          <a:extLst>
            <a:ext uri="{FF2B5EF4-FFF2-40B4-BE49-F238E27FC236}">
              <a16:creationId xmlns:a16="http://schemas.microsoft.com/office/drawing/2014/main" id="{00000000-0008-0000-0400-000020000000}"/>
            </a:ext>
          </a:extLst>
        </xdr:cNvPr>
        <xdr:cNvSpPr txBox="1"/>
      </xdr:nvSpPr>
      <xdr:spPr>
        <a:xfrm>
          <a:off x="1466850" y="12668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552450</xdr:rowOff>
    </xdr:from>
    <xdr:ext cx="123825" cy="114300"/>
    <xdr:sp macro="" textlink="">
      <xdr:nvSpPr>
        <xdr:cNvPr id="33" name="TextBox 32">
          <a:hlinkClick xmlns:r="http://schemas.openxmlformats.org/officeDocument/2006/relationships" r:id="rId4"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00000000-0008-0000-0400-000021000000}"/>
            </a:ext>
          </a:extLst>
        </xdr:cNvPr>
        <xdr:cNvSpPr txBox="1"/>
      </xdr:nvSpPr>
      <xdr:spPr>
        <a:xfrm>
          <a:off x="1466850" y="12763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533400</xdr:rowOff>
    </xdr:from>
    <xdr:ext cx="123825" cy="114300"/>
    <xdr:sp macro="" textlink="">
      <xdr:nvSpPr>
        <xdr:cNvPr id="34" name="TextBox 33">
          <a:hlinkClick xmlns:r="http://schemas.openxmlformats.org/officeDocument/2006/relationships" r:id="rId5"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00000000-0008-0000-0400-000022000000}"/>
            </a:ext>
          </a:extLst>
        </xdr:cNvPr>
        <xdr:cNvSpPr txBox="1"/>
      </xdr:nvSpPr>
      <xdr:spPr>
        <a:xfrm>
          <a:off x="1466850"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533400</xdr:rowOff>
    </xdr:from>
    <xdr:ext cx="123825" cy="114300"/>
    <xdr:sp macro="" textlink="">
      <xdr:nvSpPr>
        <xdr:cNvPr id="35" name="TextBox 34">
          <a:hlinkClick xmlns:r="http://schemas.openxmlformats.org/officeDocument/2006/relationships" r:id="rId6"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00000000-0008-0000-0400-000023000000}"/>
            </a:ext>
          </a:extLst>
        </xdr:cNvPr>
        <xdr:cNvSpPr txBox="1"/>
      </xdr:nvSpPr>
      <xdr:spPr>
        <a:xfrm>
          <a:off x="1466850"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581025</xdr:colOff>
      <xdr:row>0</xdr:row>
      <xdr:rowOff>171450</xdr:rowOff>
    </xdr:from>
    <xdr:ext cx="123825" cy="114300"/>
    <xdr:sp macro="" textlink="">
      <xdr:nvSpPr>
        <xdr:cNvPr id="36" name="TextBox 35">
          <a:hlinkClick xmlns:r="http://schemas.openxmlformats.org/officeDocument/2006/relationships" r:id="rId7" tooltip="Hospital-onset is defined as event detected on the 4th day (or later) after admission to an inpatient location within the facility."/>
          <a:extLst>
            <a:ext uri="{FF2B5EF4-FFF2-40B4-BE49-F238E27FC236}">
              <a16:creationId xmlns:a16="http://schemas.microsoft.com/office/drawing/2014/main" id="{00000000-0008-0000-0400-000024000000}"/>
            </a:ext>
          </a:extLst>
        </xdr:cNvPr>
        <xdr:cNvSpPr txBox="1"/>
      </xdr:nvSpPr>
      <xdr:spPr>
        <a:xfrm>
          <a:off x="3743325" y="1714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6</xdr:col>
      <xdr:colOff>19050</xdr:colOff>
      <xdr:row>3</xdr:row>
      <xdr:rowOff>0</xdr:rowOff>
    </xdr:from>
    <xdr:ext cx="123825" cy="114300"/>
    <xdr:sp macro="" textlink="">
      <xdr:nvSpPr>
        <xdr:cNvPr id="37" name="TextBox 36">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00000000-0008-0000-0400-000025000000}"/>
            </a:ext>
          </a:extLst>
        </xdr:cNvPr>
        <xdr:cNvSpPr txBox="1"/>
      </xdr:nvSpPr>
      <xdr:spPr>
        <a:xfrm>
          <a:off x="5248275" y="5429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6</xdr:col>
      <xdr:colOff>428625</xdr:colOff>
      <xdr:row>4</xdr:row>
      <xdr:rowOff>533400</xdr:rowOff>
    </xdr:from>
    <xdr:ext cx="123825" cy="114300"/>
    <xdr:sp macro="" textlink="">
      <xdr:nvSpPr>
        <xdr:cNvPr id="38" name="TextBox 37">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00000000-0008-0000-0400-000026000000}"/>
            </a:ext>
          </a:extLst>
        </xdr:cNvPr>
        <xdr:cNvSpPr txBox="1"/>
      </xdr:nvSpPr>
      <xdr:spPr>
        <a:xfrm>
          <a:off x="5657850"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638175</xdr:colOff>
      <xdr:row>4</xdr:row>
      <xdr:rowOff>552450</xdr:rowOff>
    </xdr:from>
    <xdr:ext cx="123825" cy="114300"/>
    <xdr:sp macro="" textlink="">
      <xdr:nvSpPr>
        <xdr:cNvPr id="39" name="TextBox 38">
          <a:hlinkClick xmlns:r="http://schemas.openxmlformats.org/officeDocument/2006/relationships" r:id="rId4"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00000000-0008-0000-0400-000027000000}"/>
            </a:ext>
          </a:extLst>
        </xdr:cNvPr>
        <xdr:cNvSpPr txBox="1"/>
      </xdr:nvSpPr>
      <xdr:spPr>
        <a:xfrm>
          <a:off x="2105025" y="12763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2</xdr:col>
      <xdr:colOff>666750</xdr:colOff>
      <xdr:row>4</xdr:row>
      <xdr:rowOff>533400</xdr:rowOff>
    </xdr:from>
    <xdr:ext cx="123825" cy="114300"/>
    <xdr:sp macro="" textlink="">
      <xdr:nvSpPr>
        <xdr:cNvPr id="40" name="TextBox 39">
          <a:hlinkClick xmlns:r="http://schemas.openxmlformats.org/officeDocument/2006/relationships" r:id="rId5"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00000000-0008-0000-0400-000028000000}"/>
            </a:ext>
          </a:extLst>
        </xdr:cNvPr>
        <xdr:cNvSpPr txBox="1"/>
      </xdr:nvSpPr>
      <xdr:spPr>
        <a:xfrm>
          <a:off x="2981325"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666750</xdr:colOff>
      <xdr:row>4</xdr:row>
      <xdr:rowOff>533400</xdr:rowOff>
    </xdr:from>
    <xdr:ext cx="123825" cy="114300"/>
    <xdr:sp macro="" textlink="">
      <xdr:nvSpPr>
        <xdr:cNvPr id="41" name="TextBox 40">
          <a:hlinkClick xmlns:r="http://schemas.openxmlformats.org/officeDocument/2006/relationships" r:id="rId6"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00000000-0008-0000-0400-000029000000}"/>
            </a:ext>
          </a:extLst>
        </xdr:cNvPr>
        <xdr:cNvSpPr txBox="1"/>
      </xdr:nvSpPr>
      <xdr:spPr>
        <a:xfrm>
          <a:off x="3829050"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6</xdr:col>
      <xdr:colOff>142875</xdr:colOff>
      <xdr:row>0</xdr:row>
      <xdr:rowOff>0</xdr:rowOff>
    </xdr:from>
    <xdr:ext cx="190500" cy="142875"/>
    <xdr:sp macro="" textlink="">
      <xdr:nvSpPr>
        <xdr:cNvPr id="42" name="TextBox 41">
          <a:hlinkClick xmlns:r="http://schemas.openxmlformats.org/officeDocument/2006/relationships" r:id="rId1" tooltip="1. United States, Washington, D.C., Guam, Puerto Rico and Virgin Islands"/>
          <a:extLst>
            <a:ext uri="{FF2B5EF4-FFF2-40B4-BE49-F238E27FC236}">
              <a16:creationId xmlns:a16="http://schemas.microsoft.com/office/drawing/2014/main" id="{00000000-0008-0000-0400-00002A000000}"/>
            </a:ext>
          </a:extLst>
        </xdr:cNvPr>
        <xdr:cNvSpPr txBox="1"/>
      </xdr:nvSpPr>
      <xdr:spPr>
        <a:xfrm>
          <a:off x="5372100" y="0"/>
          <a:ext cx="190500"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0</xdr:rowOff>
    </xdr:from>
    <xdr:ext cx="123825" cy="114300"/>
    <xdr:sp macro="" textlink="">
      <xdr:nvSpPr>
        <xdr:cNvPr id="43" name="TextBox 42">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00000000-0008-0000-0400-00002B000000}"/>
            </a:ext>
          </a:extLst>
        </xdr:cNvPr>
        <xdr:cNvSpPr txBox="1"/>
      </xdr:nvSpPr>
      <xdr:spPr>
        <a:xfrm>
          <a:off x="1466850" y="5429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533400</xdr:rowOff>
    </xdr:from>
    <xdr:ext cx="123825" cy="114300"/>
    <xdr:sp macro="" textlink="">
      <xdr:nvSpPr>
        <xdr:cNvPr id="44" name="TextBox 43">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00000000-0008-0000-0400-00002C000000}"/>
            </a:ext>
          </a:extLst>
        </xdr:cNvPr>
        <xdr:cNvSpPr txBox="1"/>
      </xdr:nvSpPr>
      <xdr:spPr>
        <a:xfrm>
          <a:off x="1466850"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542925</xdr:rowOff>
    </xdr:from>
    <xdr:ext cx="123825" cy="114300"/>
    <xdr:sp macro="" textlink="">
      <xdr:nvSpPr>
        <xdr:cNvPr id="45" name="TextBox 44">
          <a:hlinkClick xmlns:r="http://schemas.openxmlformats.org/officeDocument/2006/relationships" r:id="rId3" tooltip="The total number of acute care hospitals in a state was computed from the AHA annual survey for fiscal year 2015. This count may differ slightly from counts provided by state regulatory authorities."/>
          <a:extLst>
            <a:ext uri="{FF2B5EF4-FFF2-40B4-BE49-F238E27FC236}">
              <a16:creationId xmlns:a16="http://schemas.microsoft.com/office/drawing/2014/main" id="{00000000-0008-0000-0400-00002D000000}"/>
            </a:ext>
          </a:extLst>
        </xdr:cNvPr>
        <xdr:cNvSpPr txBox="1"/>
      </xdr:nvSpPr>
      <xdr:spPr>
        <a:xfrm>
          <a:off x="1466850" y="12668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552450</xdr:rowOff>
    </xdr:from>
    <xdr:ext cx="123825" cy="114300"/>
    <xdr:sp macro="" textlink="">
      <xdr:nvSpPr>
        <xdr:cNvPr id="46" name="TextBox 45">
          <a:hlinkClick xmlns:r="http://schemas.openxmlformats.org/officeDocument/2006/relationships" r:id="rId4"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00000000-0008-0000-0400-00002E000000}"/>
            </a:ext>
          </a:extLst>
        </xdr:cNvPr>
        <xdr:cNvSpPr txBox="1"/>
      </xdr:nvSpPr>
      <xdr:spPr>
        <a:xfrm>
          <a:off x="1466850" y="12763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533400</xdr:rowOff>
    </xdr:from>
    <xdr:ext cx="123825" cy="114300"/>
    <xdr:sp macro="" textlink="">
      <xdr:nvSpPr>
        <xdr:cNvPr id="47" name="TextBox 46">
          <a:hlinkClick xmlns:r="http://schemas.openxmlformats.org/officeDocument/2006/relationships" r:id="rId5"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00000000-0008-0000-0400-00002F000000}"/>
            </a:ext>
          </a:extLst>
        </xdr:cNvPr>
        <xdr:cNvSpPr txBox="1"/>
      </xdr:nvSpPr>
      <xdr:spPr>
        <a:xfrm>
          <a:off x="1466850"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533400</xdr:rowOff>
    </xdr:from>
    <xdr:ext cx="123825" cy="114300"/>
    <xdr:sp macro="" textlink="">
      <xdr:nvSpPr>
        <xdr:cNvPr id="48" name="TextBox 47">
          <a:hlinkClick xmlns:r="http://schemas.openxmlformats.org/officeDocument/2006/relationships" r:id="rId6"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00000000-0008-0000-0400-000030000000}"/>
            </a:ext>
          </a:extLst>
        </xdr:cNvPr>
        <xdr:cNvSpPr txBox="1"/>
      </xdr:nvSpPr>
      <xdr:spPr>
        <a:xfrm>
          <a:off x="1466850"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581025</xdr:colOff>
      <xdr:row>0</xdr:row>
      <xdr:rowOff>171450</xdr:rowOff>
    </xdr:from>
    <xdr:ext cx="123825" cy="114300"/>
    <xdr:sp macro="" textlink="">
      <xdr:nvSpPr>
        <xdr:cNvPr id="49" name="TextBox 48">
          <a:hlinkClick xmlns:r="http://schemas.openxmlformats.org/officeDocument/2006/relationships" r:id="rId7" tooltip="Hospital-onset is defined as event detected on the 4th day (or later) after admission to an inpatient location within the facility."/>
          <a:extLst>
            <a:ext uri="{FF2B5EF4-FFF2-40B4-BE49-F238E27FC236}">
              <a16:creationId xmlns:a16="http://schemas.microsoft.com/office/drawing/2014/main" id="{00000000-0008-0000-0400-000031000000}"/>
            </a:ext>
          </a:extLst>
        </xdr:cNvPr>
        <xdr:cNvSpPr txBox="1"/>
      </xdr:nvSpPr>
      <xdr:spPr>
        <a:xfrm>
          <a:off x="3743325" y="1714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6</xdr:col>
      <xdr:colOff>19050</xdr:colOff>
      <xdr:row>3</xdr:row>
      <xdr:rowOff>0</xdr:rowOff>
    </xdr:from>
    <xdr:ext cx="123825" cy="114300"/>
    <xdr:sp macro="" textlink="">
      <xdr:nvSpPr>
        <xdr:cNvPr id="50" name="TextBox 49">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00000000-0008-0000-0400-000032000000}"/>
            </a:ext>
          </a:extLst>
        </xdr:cNvPr>
        <xdr:cNvSpPr txBox="1"/>
      </xdr:nvSpPr>
      <xdr:spPr>
        <a:xfrm>
          <a:off x="5248275" y="5429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6</xdr:col>
      <xdr:colOff>428625</xdr:colOff>
      <xdr:row>4</xdr:row>
      <xdr:rowOff>619125</xdr:rowOff>
    </xdr:from>
    <xdr:ext cx="123825" cy="114300"/>
    <xdr:sp macro="" textlink="">
      <xdr:nvSpPr>
        <xdr:cNvPr id="51" name="TextBox 50">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00000000-0008-0000-0400-000033000000}"/>
            </a:ext>
          </a:extLst>
        </xdr:cNvPr>
        <xdr:cNvSpPr txBox="1"/>
      </xdr:nvSpPr>
      <xdr:spPr>
        <a:xfrm>
          <a:off x="5657850" y="13430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638175</xdr:colOff>
      <xdr:row>4</xdr:row>
      <xdr:rowOff>714375</xdr:rowOff>
    </xdr:from>
    <xdr:ext cx="123825" cy="114300"/>
    <xdr:sp macro="" textlink="">
      <xdr:nvSpPr>
        <xdr:cNvPr id="52" name="TextBox 51">
          <a:hlinkClick xmlns:r="http://schemas.openxmlformats.org/officeDocument/2006/relationships" r:id="rId8"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00000000-0008-0000-0400-000034000000}"/>
            </a:ext>
          </a:extLst>
        </xdr:cNvPr>
        <xdr:cNvSpPr txBox="1"/>
      </xdr:nvSpPr>
      <xdr:spPr>
        <a:xfrm>
          <a:off x="2105025" y="143827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2</xdr:col>
      <xdr:colOff>685800</xdr:colOff>
      <xdr:row>4</xdr:row>
      <xdr:rowOff>676275</xdr:rowOff>
    </xdr:from>
    <xdr:ext cx="123825" cy="114300"/>
    <xdr:sp macro="" textlink="">
      <xdr:nvSpPr>
        <xdr:cNvPr id="53" name="TextBox 52">
          <a:hlinkClick xmlns:r="http://schemas.openxmlformats.org/officeDocument/2006/relationships" r:id="rId4"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00000000-0008-0000-0400-000035000000}"/>
            </a:ext>
          </a:extLst>
        </xdr:cNvPr>
        <xdr:cNvSpPr txBox="1"/>
      </xdr:nvSpPr>
      <xdr:spPr>
        <a:xfrm>
          <a:off x="3000375" y="140017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666750</xdr:colOff>
      <xdr:row>4</xdr:row>
      <xdr:rowOff>695325</xdr:rowOff>
    </xdr:from>
    <xdr:ext cx="123825" cy="114300"/>
    <xdr:sp macro="" textlink="">
      <xdr:nvSpPr>
        <xdr:cNvPr id="54" name="TextBox 53">
          <a:hlinkClick xmlns:r="http://schemas.openxmlformats.org/officeDocument/2006/relationships" r:id="rId9"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00000000-0008-0000-0400-000036000000}"/>
            </a:ext>
          </a:extLst>
        </xdr:cNvPr>
        <xdr:cNvSpPr txBox="1"/>
      </xdr:nvSpPr>
      <xdr:spPr>
        <a:xfrm>
          <a:off x="3829050" y="14192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542925</xdr:rowOff>
    </xdr:from>
    <xdr:ext cx="123825" cy="114300"/>
    <xdr:sp macro="" textlink="">
      <xdr:nvSpPr>
        <xdr:cNvPr id="55" name="TextBox 54">
          <a:hlinkClick xmlns:r="http://schemas.openxmlformats.org/officeDocument/2006/relationships" r:id="rId3" tooltip="The total number of acute care hospitals in a state was computed from the AHA annual survey for fiscal year 2015. This count may differ slightly from counts provided by state regulatory authorities."/>
          <a:extLst>
            <a:ext uri="{FF2B5EF4-FFF2-40B4-BE49-F238E27FC236}">
              <a16:creationId xmlns:a16="http://schemas.microsoft.com/office/drawing/2014/main" id="{00000000-0008-0000-0400-000037000000}"/>
            </a:ext>
          </a:extLst>
        </xdr:cNvPr>
        <xdr:cNvSpPr txBox="1"/>
      </xdr:nvSpPr>
      <xdr:spPr>
        <a:xfrm>
          <a:off x="1466850" y="12668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4</xdr:col>
      <xdr:colOff>238125</xdr:colOff>
      <xdr:row>0</xdr:row>
      <xdr:rowOff>0</xdr:rowOff>
    </xdr:from>
    <xdr:ext cx="190500" cy="142875"/>
    <xdr:sp macro="" textlink="">
      <xdr:nvSpPr>
        <xdr:cNvPr id="2" name="TextBox 1">
          <a:hlinkClick xmlns:r="http://schemas.openxmlformats.org/officeDocument/2006/relationships" r:id="rId1" tooltip="1. United States, Washington, D.C., Guam, Puerto Rico and Virgin Islands"/>
          <a:extLst>
            <a:ext uri="{FF2B5EF4-FFF2-40B4-BE49-F238E27FC236}">
              <a16:creationId xmlns:a16="http://schemas.microsoft.com/office/drawing/2014/main" id="{E417763F-34C4-4B0B-A6F2-58F82317FB59}"/>
            </a:ext>
          </a:extLst>
        </xdr:cNvPr>
        <xdr:cNvSpPr txBox="1"/>
      </xdr:nvSpPr>
      <xdr:spPr>
        <a:xfrm>
          <a:off x="4552950" y="0"/>
          <a:ext cx="190500"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542925</xdr:rowOff>
    </xdr:from>
    <xdr:ext cx="123825" cy="114300"/>
    <xdr:sp macro="" textlink="">
      <xdr:nvSpPr>
        <xdr:cNvPr id="3" name="TextBox 2">
          <a:hlinkClick xmlns:r="http://schemas.openxmlformats.org/officeDocument/2006/relationships" r:id="rId2" tooltip="The total number of acute care hospitals in a state was computed from the AHA annual survey for fiscal year 2015. This count may differ slightly from counts provided by state regulatory authorities."/>
          <a:extLst>
            <a:ext uri="{FF2B5EF4-FFF2-40B4-BE49-F238E27FC236}">
              <a16:creationId xmlns:a16="http://schemas.microsoft.com/office/drawing/2014/main" id="{5EDAB81F-1137-4D3F-8833-8E6E324A3609}"/>
            </a:ext>
          </a:extLst>
        </xdr:cNvPr>
        <xdr:cNvSpPr txBox="1"/>
      </xdr:nvSpPr>
      <xdr:spPr>
        <a:xfrm>
          <a:off x="1123950"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552450</xdr:rowOff>
    </xdr:from>
    <xdr:ext cx="123825" cy="114300"/>
    <xdr:sp macro="" textlink="">
      <xdr:nvSpPr>
        <xdr:cNvPr id="4" name="TextBox 3">
          <a:hlinkClick xmlns:r="http://schemas.openxmlformats.org/officeDocument/2006/relationships" r:id="rId3"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4309B91F-984A-4C38-906E-29500E6291CB}"/>
            </a:ext>
          </a:extLst>
        </xdr:cNvPr>
        <xdr:cNvSpPr txBox="1"/>
      </xdr:nvSpPr>
      <xdr:spPr>
        <a:xfrm>
          <a:off x="1123950" y="109537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542925</xdr:rowOff>
    </xdr:from>
    <xdr:ext cx="123825" cy="114300"/>
    <xdr:sp macro="" textlink="">
      <xdr:nvSpPr>
        <xdr:cNvPr id="5" name="TextBox 4">
          <a:hlinkClick xmlns:r="http://schemas.openxmlformats.org/officeDocument/2006/relationships" r:id="rId4"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68F70641-40D9-4C39-9E8B-B026BB07507E}"/>
            </a:ext>
          </a:extLst>
        </xdr:cNvPr>
        <xdr:cNvSpPr txBox="1"/>
      </xdr:nvSpPr>
      <xdr:spPr>
        <a:xfrm>
          <a:off x="1123950"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542925</xdr:rowOff>
    </xdr:from>
    <xdr:ext cx="123825" cy="114300"/>
    <xdr:sp macro="" textlink="">
      <xdr:nvSpPr>
        <xdr:cNvPr id="6" name="TextBox 5">
          <a:hlinkClick xmlns:r="http://schemas.openxmlformats.org/officeDocument/2006/relationships" r:id="rId5"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4A0CF40F-651D-4FC4-8340-BDFCCBC0EE8D}"/>
            </a:ext>
          </a:extLst>
        </xdr:cNvPr>
        <xdr:cNvSpPr txBox="1"/>
      </xdr:nvSpPr>
      <xdr:spPr>
        <a:xfrm>
          <a:off x="1123950"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333375</xdr:colOff>
      <xdr:row>0</xdr:row>
      <xdr:rowOff>171451</xdr:rowOff>
    </xdr:from>
    <xdr:ext cx="123825" cy="114300"/>
    <xdr:sp macro="" textlink="">
      <xdr:nvSpPr>
        <xdr:cNvPr id="7" name="TextBox 6">
          <a:hlinkClick xmlns:r="http://schemas.openxmlformats.org/officeDocument/2006/relationships" r:id="rId6" tooltip="SSIs included are those classified as deep incisional or organ/space infections following inpatient procedures within colon and hysterectomy surgeries, detected during the same admission as the surgical procedure or upon readmission to the same facility."/>
          <a:extLst>
            <a:ext uri="{FF2B5EF4-FFF2-40B4-BE49-F238E27FC236}">
              <a16:creationId xmlns:a16="http://schemas.microsoft.com/office/drawing/2014/main" id="{85F0C462-7ED4-47AB-B585-5261D3044E58}"/>
            </a:ext>
          </a:extLst>
        </xdr:cNvPr>
        <xdr:cNvSpPr txBox="1"/>
      </xdr:nvSpPr>
      <xdr:spPr>
        <a:xfrm>
          <a:off x="3152775" y="171451"/>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57151</xdr:rowOff>
    </xdr:from>
    <xdr:ext cx="123825" cy="114300"/>
    <xdr:sp macro="" textlink="">
      <xdr:nvSpPr>
        <xdr:cNvPr id="8" name="TextBox 7">
          <a:hlinkClick xmlns:r="http://schemas.openxmlformats.org/officeDocument/2006/relationships" r:id="rId6" tooltip="SSIs included are those classified as deep incisional or organ/space infections following inpatient procedures within colon and hysterectomy surgeries, detected during the same admission as the surgical procedure or upon readmission to the same facility."/>
          <a:extLst>
            <a:ext uri="{FF2B5EF4-FFF2-40B4-BE49-F238E27FC236}">
              <a16:creationId xmlns:a16="http://schemas.microsoft.com/office/drawing/2014/main" id="{94FA3F6E-939E-412A-865A-295656974E2C}"/>
            </a:ext>
          </a:extLst>
        </xdr:cNvPr>
        <xdr:cNvSpPr txBox="1"/>
      </xdr:nvSpPr>
      <xdr:spPr>
        <a:xfrm>
          <a:off x="1123950" y="600076"/>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628650</xdr:colOff>
      <xdr:row>3</xdr:row>
      <xdr:rowOff>552450</xdr:rowOff>
    </xdr:from>
    <xdr:ext cx="123825" cy="114300"/>
    <xdr:sp macro="" textlink="">
      <xdr:nvSpPr>
        <xdr:cNvPr id="9" name="TextBox 8">
          <a:hlinkClick xmlns:r="http://schemas.openxmlformats.org/officeDocument/2006/relationships" r:id="rId3"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E770923F-A57A-4C1E-88B4-6A463CACC615}"/>
            </a:ext>
          </a:extLst>
        </xdr:cNvPr>
        <xdr:cNvSpPr txBox="1"/>
      </xdr:nvSpPr>
      <xdr:spPr>
        <a:xfrm>
          <a:off x="1752600" y="109537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2</xdr:col>
      <xdr:colOff>657225</xdr:colOff>
      <xdr:row>3</xdr:row>
      <xdr:rowOff>542925</xdr:rowOff>
    </xdr:from>
    <xdr:ext cx="123825" cy="114300"/>
    <xdr:sp macro="" textlink="">
      <xdr:nvSpPr>
        <xdr:cNvPr id="10" name="TextBox 9">
          <a:hlinkClick xmlns:r="http://schemas.openxmlformats.org/officeDocument/2006/relationships" r:id="rId4"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C6EB13A8-23A2-42A3-9340-6CC77D1FB4C2}"/>
            </a:ext>
          </a:extLst>
        </xdr:cNvPr>
        <xdr:cNvSpPr txBox="1"/>
      </xdr:nvSpPr>
      <xdr:spPr>
        <a:xfrm>
          <a:off x="2628900"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1228725</xdr:colOff>
      <xdr:row>3</xdr:row>
      <xdr:rowOff>542925</xdr:rowOff>
    </xdr:from>
    <xdr:ext cx="123825" cy="114300"/>
    <xdr:sp macro="" textlink="">
      <xdr:nvSpPr>
        <xdr:cNvPr id="11" name="TextBox 10">
          <a:hlinkClick xmlns:r="http://schemas.openxmlformats.org/officeDocument/2006/relationships" r:id="rId5"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0220C67F-6036-4F53-8D5E-94D719D6179A}"/>
            </a:ext>
          </a:extLst>
        </xdr:cNvPr>
        <xdr:cNvSpPr txBox="1"/>
      </xdr:nvSpPr>
      <xdr:spPr>
        <a:xfrm>
          <a:off x="4048125"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1152525</xdr:colOff>
      <xdr:row>3</xdr:row>
      <xdr:rowOff>57151</xdr:rowOff>
    </xdr:from>
    <xdr:ext cx="123825" cy="114300"/>
    <xdr:sp macro="" textlink="">
      <xdr:nvSpPr>
        <xdr:cNvPr id="12" name="TextBox 11">
          <a:hlinkClick xmlns:r="http://schemas.openxmlformats.org/officeDocument/2006/relationships" r:id="rId6" tooltip="SSIs included are those classified as deep incisional or organ/space infections following inpatient procedures within colon and hysterectomy surgeries, detected during the same admission as the surgical procedure or upon readmission to the same facility."/>
          <a:extLst>
            <a:ext uri="{FF2B5EF4-FFF2-40B4-BE49-F238E27FC236}">
              <a16:creationId xmlns:a16="http://schemas.microsoft.com/office/drawing/2014/main" id="{ED7D5945-9867-4D70-A429-E03C84969ABC}"/>
            </a:ext>
          </a:extLst>
        </xdr:cNvPr>
        <xdr:cNvSpPr txBox="1"/>
      </xdr:nvSpPr>
      <xdr:spPr>
        <a:xfrm>
          <a:off x="5467350" y="600076"/>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771525</xdr:colOff>
      <xdr:row>0</xdr:row>
      <xdr:rowOff>19050</xdr:rowOff>
    </xdr:from>
    <xdr:ext cx="190500" cy="142875"/>
    <xdr:sp macro="" textlink="">
      <xdr:nvSpPr>
        <xdr:cNvPr id="13" name="TextBox 12">
          <a:hlinkClick xmlns:r="http://schemas.openxmlformats.org/officeDocument/2006/relationships" r:id="rId1" tooltip="1. United States, Washington, D.C., Guam, Puerto Rico and Virgin Islands"/>
          <a:extLst>
            <a:ext uri="{FF2B5EF4-FFF2-40B4-BE49-F238E27FC236}">
              <a16:creationId xmlns:a16="http://schemas.microsoft.com/office/drawing/2014/main" id="{F1E64626-581D-4450-950F-495782073543}"/>
            </a:ext>
          </a:extLst>
        </xdr:cNvPr>
        <xdr:cNvSpPr txBox="1"/>
      </xdr:nvSpPr>
      <xdr:spPr>
        <a:xfrm>
          <a:off x="5086350" y="19050"/>
          <a:ext cx="190500"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542925</xdr:rowOff>
    </xdr:from>
    <xdr:ext cx="123825" cy="114300"/>
    <xdr:sp macro="" textlink="">
      <xdr:nvSpPr>
        <xdr:cNvPr id="14" name="TextBox 13">
          <a:hlinkClick xmlns:r="http://schemas.openxmlformats.org/officeDocument/2006/relationships" r:id="rId2" tooltip="The total number of acute care hospitals in a state was computed from the AHA annual survey for fiscal year 2015. This count may differ slightly from counts provided by state regulatory authorities."/>
          <a:extLst>
            <a:ext uri="{FF2B5EF4-FFF2-40B4-BE49-F238E27FC236}">
              <a16:creationId xmlns:a16="http://schemas.microsoft.com/office/drawing/2014/main" id="{E8F25B03-3798-4E27-8585-D5F17517124F}"/>
            </a:ext>
          </a:extLst>
        </xdr:cNvPr>
        <xdr:cNvSpPr txBox="1"/>
      </xdr:nvSpPr>
      <xdr:spPr>
        <a:xfrm>
          <a:off x="1123950"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552450</xdr:rowOff>
    </xdr:from>
    <xdr:ext cx="123825" cy="114300"/>
    <xdr:sp macro="" textlink="">
      <xdr:nvSpPr>
        <xdr:cNvPr id="15" name="TextBox 14">
          <a:hlinkClick xmlns:r="http://schemas.openxmlformats.org/officeDocument/2006/relationships" r:id="rId3"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0AABC132-2139-4D32-899B-B760257A2E98}"/>
            </a:ext>
          </a:extLst>
        </xdr:cNvPr>
        <xdr:cNvSpPr txBox="1"/>
      </xdr:nvSpPr>
      <xdr:spPr>
        <a:xfrm>
          <a:off x="1123950" y="109537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542925</xdr:rowOff>
    </xdr:from>
    <xdr:ext cx="123825" cy="114300"/>
    <xdr:sp macro="" textlink="">
      <xdr:nvSpPr>
        <xdr:cNvPr id="16" name="TextBox 15">
          <a:hlinkClick xmlns:r="http://schemas.openxmlformats.org/officeDocument/2006/relationships" r:id="rId4"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5C2B08B9-6BEA-4AB8-AFAD-E7FF63275A51}"/>
            </a:ext>
          </a:extLst>
        </xdr:cNvPr>
        <xdr:cNvSpPr txBox="1"/>
      </xdr:nvSpPr>
      <xdr:spPr>
        <a:xfrm>
          <a:off x="1123950"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542925</xdr:rowOff>
    </xdr:from>
    <xdr:ext cx="123825" cy="114300"/>
    <xdr:sp macro="" textlink="">
      <xdr:nvSpPr>
        <xdr:cNvPr id="17" name="TextBox 16">
          <a:hlinkClick xmlns:r="http://schemas.openxmlformats.org/officeDocument/2006/relationships" r:id="rId5"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833FBB6D-9E55-459B-B92C-C501C092DFC3}"/>
            </a:ext>
          </a:extLst>
        </xdr:cNvPr>
        <xdr:cNvSpPr txBox="1"/>
      </xdr:nvSpPr>
      <xdr:spPr>
        <a:xfrm>
          <a:off x="1123950"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781050</xdr:colOff>
      <xdr:row>0</xdr:row>
      <xdr:rowOff>171451</xdr:rowOff>
    </xdr:from>
    <xdr:ext cx="123825" cy="114300"/>
    <xdr:sp macro="" textlink="">
      <xdr:nvSpPr>
        <xdr:cNvPr id="18" name="TextBox 17">
          <a:hlinkClick xmlns:r="http://schemas.openxmlformats.org/officeDocument/2006/relationships" r:id="rId5" tooltip="SSIs included are those classified as deep incisional or organ/space infections following inpatient procedures within colon and hysterectomy surgeries, detected during the same admission as the surgical procedure or upon readmission to the same facility."/>
          <a:extLst>
            <a:ext uri="{FF2B5EF4-FFF2-40B4-BE49-F238E27FC236}">
              <a16:creationId xmlns:a16="http://schemas.microsoft.com/office/drawing/2014/main" id="{68B2C91D-A597-403C-AEBD-FCD62C26B013}"/>
            </a:ext>
          </a:extLst>
        </xdr:cNvPr>
        <xdr:cNvSpPr txBox="1"/>
      </xdr:nvSpPr>
      <xdr:spPr>
        <a:xfrm>
          <a:off x="3600450" y="171451"/>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57151</xdr:rowOff>
    </xdr:from>
    <xdr:ext cx="123825" cy="114300"/>
    <xdr:sp macro="" textlink="">
      <xdr:nvSpPr>
        <xdr:cNvPr id="19" name="TextBox 18">
          <a:hlinkClick xmlns:r="http://schemas.openxmlformats.org/officeDocument/2006/relationships" r:id="rId6" tooltip="SSIs included are those classified as deep incisional or organ/space infections following inpatient procedures within colon and hysterectomy surgeries, detected during the same admission as the surgical procedure or upon readmission to the same facility."/>
          <a:extLst>
            <a:ext uri="{FF2B5EF4-FFF2-40B4-BE49-F238E27FC236}">
              <a16:creationId xmlns:a16="http://schemas.microsoft.com/office/drawing/2014/main" id="{8D9E81A0-2952-4B85-AF5B-99965E2BAB08}"/>
            </a:ext>
          </a:extLst>
        </xdr:cNvPr>
        <xdr:cNvSpPr txBox="1"/>
      </xdr:nvSpPr>
      <xdr:spPr>
        <a:xfrm>
          <a:off x="1123950" y="600076"/>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628650</xdr:colOff>
      <xdr:row>3</xdr:row>
      <xdr:rowOff>552450</xdr:rowOff>
    </xdr:from>
    <xdr:ext cx="123825" cy="114300"/>
    <xdr:sp macro="" textlink="">
      <xdr:nvSpPr>
        <xdr:cNvPr id="20" name="TextBox 19">
          <a:hlinkClick xmlns:r="http://schemas.openxmlformats.org/officeDocument/2006/relationships" r:id="rId7"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44E44D30-A191-4782-A120-E3254B780E84}"/>
            </a:ext>
          </a:extLst>
        </xdr:cNvPr>
        <xdr:cNvSpPr txBox="1"/>
      </xdr:nvSpPr>
      <xdr:spPr>
        <a:xfrm>
          <a:off x="1752600" y="109537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2</xdr:col>
      <xdr:colOff>657225</xdr:colOff>
      <xdr:row>3</xdr:row>
      <xdr:rowOff>542925</xdr:rowOff>
    </xdr:from>
    <xdr:ext cx="123825" cy="114300"/>
    <xdr:sp macro="" textlink="">
      <xdr:nvSpPr>
        <xdr:cNvPr id="21" name="TextBox 20">
          <a:hlinkClick xmlns:r="http://schemas.openxmlformats.org/officeDocument/2006/relationships" r:id="rId3"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61A29062-C5E7-4D9A-8282-77EAF0FE8924}"/>
            </a:ext>
          </a:extLst>
        </xdr:cNvPr>
        <xdr:cNvSpPr txBox="1"/>
      </xdr:nvSpPr>
      <xdr:spPr>
        <a:xfrm>
          <a:off x="2628900"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1228725</xdr:colOff>
      <xdr:row>3</xdr:row>
      <xdr:rowOff>542925</xdr:rowOff>
    </xdr:from>
    <xdr:ext cx="123825" cy="114300"/>
    <xdr:sp macro="" textlink="">
      <xdr:nvSpPr>
        <xdr:cNvPr id="22" name="TextBox 21">
          <a:hlinkClick xmlns:r="http://schemas.openxmlformats.org/officeDocument/2006/relationships" r:id="rId8"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CF9651FB-FDB2-4852-BC19-0795E3BD638C}"/>
            </a:ext>
          </a:extLst>
        </xdr:cNvPr>
        <xdr:cNvSpPr txBox="1"/>
      </xdr:nvSpPr>
      <xdr:spPr>
        <a:xfrm>
          <a:off x="4048125"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1152525</xdr:colOff>
      <xdr:row>3</xdr:row>
      <xdr:rowOff>57151</xdr:rowOff>
    </xdr:from>
    <xdr:ext cx="123825" cy="114300"/>
    <xdr:sp macro="" textlink="">
      <xdr:nvSpPr>
        <xdr:cNvPr id="23" name="TextBox 22">
          <a:hlinkClick xmlns:r="http://schemas.openxmlformats.org/officeDocument/2006/relationships" r:id="rId5" tooltip="SSIs included are those classified as deep incisional or organ/space infections following inpatient procedures within colon and hysterectomy surgeries, detected during the same admission as the surgical procedure or upon readmission to the same facility."/>
          <a:extLst>
            <a:ext uri="{FF2B5EF4-FFF2-40B4-BE49-F238E27FC236}">
              <a16:creationId xmlns:a16="http://schemas.microsoft.com/office/drawing/2014/main" id="{D60F5117-264E-46CF-8E5B-A8DBEDF5AE30}"/>
            </a:ext>
          </a:extLst>
        </xdr:cNvPr>
        <xdr:cNvSpPr txBox="1"/>
      </xdr:nvSpPr>
      <xdr:spPr>
        <a:xfrm>
          <a:off x="5467350" y="600076"/>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542925</xdr:rowOff>
    </xdr:from>
    <xdr:ext cx="123825" cy="114300"/>
    <xdr:sp macro="" textlink="">
      <xdr:nvSpPr>
        <xdr:cNvPr id="24" name="TextBox 23">
          <a:hlinkClick xmlns:r="http://schemas.openxmlformats.org/officeDocument/2006/relationships" r:id="rId2" tooltip="The total number of acute care hospitals in a state was computed from the AHA annual survey for fiscal year 2015. This count may differ slightly from counts provided by state regulatory authorities."/>
          <a:extLst>
            <a:ext uri="{FF2B5EF4-FFF2-40B4-BE49-F238E27FC236}">
              <a16:creationId xmlns:a16="http://schemas.microsoft.com/office/drawing/2014/main" id="{76E801C3-7EF9-4CC0-B2BE-1B39A6A7F64F}"/>
            </a:ext>
          </a:extLst>
        </xdr:cNvPr>
        <xdr:cNvSpPr txBox="1"/>
      </xdr:nvSpPr>
      <xdr:spPr>
        <a:xfrm>
          <a:off x="1123950"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4</xdr:col>
      <xdr:colOff>238125</xdr:colOff>
      <xdr:row>0</xdr:row>
      <xdr:rowOff>0</xdr:rowOff>
    </xdr:from>
    <xdr:ext cx="190500" cy="142875"/>
    <xdr:sp macro="" textlink="">
      <xdr:nvSpPr>
        <xdr:cNvPr id="2" name="TextBox 1">
          <a:hlinkClick xmlns:r="http://schemas.openxmlformats.org/officeDocument/2006/relationships" r:id="rId1" tooltip="1. United States, Washington, D.C., Guam, Puerto Rico and Virgin Islands"/>
          <a:extLst>
            <a:ext uri="{FF2B5EF4-FFF2-40B4-BE49-F238E27FC236}">
              <a16:creationId xmlns:a16="http://schemas.microsoft.com/office/drawing/2014/main" id="{DA7DB7F7-5186-485F-AD85-53057444BE76}"/>
            </a:ext>
          </a:extLst>
        </xdr:cNvPr>
        <xdr:cNvSpPr txBox="1"/>
      </xdr:nvSpPr>
      <xdr:spPr>
        <a:xfrm>
          <a:off x="4552950" y="0"/>
          <a:ext cx="190500"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542925</xdr:rowOff>
    </xdr:from>
    <xdr:ext cx="123825" cy="114300"/>
    <xdr:sp macro="" textlink="">
      <xdr:nvSpPr>
        <xdr:cNvPr id="3" name="TextBox 2">
          <a:hlinkClick xmlns:r="http://schemas.openxmlformats.org/officeDocument/2006/relationships" r:id="rId2" tooltip="The total number of acute care hospitals in a state was computed from the AHA annual survey for fiscal year 2015. This count may differ slightly from counts provided by state regulatory authorities."/>
          <a:extLst>
            <a:ext uri="{FF2B5EF4-FFF2-40B4-BE49-F238E27FC236}">
              <a16:creationId xmlns:a16="http://schemas.microsoft.com/office/drawing/2014/main" id="{4E31ED30-7FB1-4A47-A828-03D668068702}"/>
            </a:ext>
          </a:extLst>
        </xdr:cNvPr>
        <xdr:cNvSpPr txBox="1"/>
      </xdr:nvSpPr>
      <xdr:spPr>
        <a:xfrm>
          <a:off x="1123950"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552450</xdr:rowOff>
    </xdr:from>
    <xdr:ext cx="123825" cy="114300"/>
    <xdr:sp macro="" textlink="">
      <xdr:nvSpPr>
        <xdr:cNvPr id="4" name="TextBox 3">
          <a:hlinkClick xmlns:r="http://schemas.openxmlformats.org/officeDocument/2006/relationships" r:id="rId3"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9E965476-F193-4753-9F90-C1BDBF840A36}"/>
            </a:ext>
          </a:extLst>
        </xdr:cNvPr>
        <xdr:cNvSpPr txBox="1"/>
      </xdr:nvSpPr>
      <xdr:spPr>
        <a:xfrm>
          <a:off x="1123950" y="109537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542925</xdr:rowOff>
    </xdr:from>
    <xdr:ext cx="123825" cy="114300"/>
    <xdr:sp macro="" textlink="">
      <xdr:nvSpPr>
        <xdr:cNvPr id="5" name="TextBox 4">
          <a:hlinkClick xmlns:r="http://schemas.openxmlformats.org/officeDocument/2006/relationships" r:id="rId4"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6D1DCB15-412F-4BF4-9966-798EB7312ED9}"/>
            </a:ext>
          </a:extLst>
        </xdr:cNvPr>
        <xdr:cNvSpPr txBox="1"/>
      </xdr:nvSpPr>
      <xdr:spPr>
        <a:xfrm>
          <a:off x="1123950"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542925</xdr:rowOff>
    </xdr:from>
    <xdr:ext cx="123825" cy="114300"/>
    <xdr:sp macro="" textlink="">
      <xdr:nvSpPr>
        <xdr:cNvPr id="6" name="TextBox 5">
          <a:hlinkClick xmlns:r="http://schemas.openxmlformats.org/officeDocument/2006/relationships" r:id="rId5"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EB2D3CE6-4810-41F2-875D-CD324DC01E45}"/>
            </a:ext>
          </a:extLst>
        </xdr:cNvPr>
        <xdr:cNvSpPr txBox="1"/>
      </xdr:nvSpPr>
      <xdr:spPr>
        <a:xfrm>
          <a:off x="1123950"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333375</xdr:colOff>
      <xdr:row>0</xdr:row>
      <xdr:rowOff>171451</xdr:rowOff>
    </xdr:from>
    <xdr:ext cx="123825" cy="114300"/>
    <xdr:sp macro="" textlink="">
      <xdr:nvSpPr>
        <xdr:cNvPr id="7" name="TextBox 6">
          <a:hlinkClick xmlns:r="http://schemas.openxmlformats.org/officeDocument/2006/relationships" r:id="rId6" tooltip="SSIs included are those classified as deep incisional or organ/space infections following inpatient procedures within colon and hysterectomy surgeries, detected during the same admission as the surgical procedure or upon readmission to the same facility."/>
          <a:extLst>
            <a:ext uri="{FF2B5EF4-FFF2-40B4-BE49-F238E27FC236}">
              <a16:creationId xmlns:a16="http://schemas.microsoft.com/office/drawing/2014/main" id="{E4EC5A0B-512F-44A8-80F4-BEA7B75DB2E1}"/>
            </a:ext>
          </a:extLst>
        </xdr:cNvPr>
        <xdr:cNvSpPr txBox="1"/>
      </xdr:nvSpPr>
      <xdr:spPr>
        <a:xfrm>
          <a:off x="3152775" y="171451"/>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57151</xdr:rowOff>
    </xdr:from>
    <xdr:ext cx="123825" cy="114300"/>
    <xdr:sp macro="" textlink="">
      <xdr:nvSpPr>
        <xdr:cNvPr id="8" name="TextBox 7">
          <a:hlinkClick xmlns:r="http://schemas.openxmlformats.org/officeDocument/2006/relationships" r:id="rId6" tooltip="SSIs included are those classified as deep incisional or organ/space infections following inpatient procedures within colon and hysterectomy surgeries, detected during the same admission as the surgical procedure or upon readmission to the same facility."/>
          <a:extLst>
            <a:ext uri="{FF2B5EF4-FFF2-40B4-BE49-F238E27FC236}">
              <a16:creationId xmlns:a16="http://schemas.microsoft.com/office/drawing/2014/main" id="{BEB9B24F-5D79-469E-8ED8-5DAB11C464D6}"/>
            </a:ext>
          </a:extLst>
        </xdr:cNvPr>
        <xdr:cNvSpPr txBox="1"/>
      </xdr:nvSpPr>
      <xdr:spPr>
        <a:xfrm>
          <a:off x="1123950" y="600076"/>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628650</xdr:colOff>
      <xdr:row>3</xdr:row>
      <xdr:rowOff>552450</xdr:rowOff>
    </xdr:from>
    <xdr:ext cx="123825" cy="114300"/>
    <xdr:sp macro="" textlink="">
      <xdr:nvSpPr>
        <xdr:cNvPr id="9" name="TextBox 8">
          <a:hlinkClick xmlns:r="http://schemas.openxmlformats.org/officeDocument/2006/relationships" r:id="rId3"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F742C381-A5AA-4AA1-A230-B76A3931F5E5}"/>
            </a:ext>
          </a:extLst>
        </xdr:cNvPr>
        <xdr:cNvSpPr txBox="1"/>
      </xdr:nvSpPr>
      <xdr:spPr>
        <a:xfrm>
          <a:off x="1752600" y="109537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2</xdr:col>
      <xdr:colOff>657225</xdr:colOff>
      <xdr:row>3</xdr:row>
      <xdr:rowOff>542925</xdr:rowOff>
    </xdr:from>
    <xdr:ext cx="123825" cy="114300"/>
    <xdr:sp macro="" textlink="">
      <xdr:nvSpPr>
        <xdr:cNvPr id="10" name="TextBox 9">
          <a:hlinkClick xmlns:r="http://schemas.openxmlformats.org/officeDocument/2006/relationships" r:id="rId4"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E84E7525-0982-4007-B638-EE7D958A374F}"/>
            </a:ext>
          </a:extLst>
        </xdr:cNvPr>
        <xdr:cNvSpPr txBox="1"/>
      </xdr:nvSpPr>
      <xdr:spPr>
        <a:xfrm>
          <a:off x="2628900"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1228725</xdr:colOff>
      <xdr:row>3</xdr:row>
      <xdr:rowOff>542925</xdr:rowOff>
    </xdr:from>
    <xdr:ext cx="123825" cy="114300"/>
    <xdr:sp macro="" textlink="">
      <xdr:nvSpPr>
        <xdr:cNvPr id="11" name="TextBox 10">
          <a:hlinkClick xmlns:r="http://schemas.openxmlformats.org/officeDocument/2006/relationships" r:id="rId5"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D7563200-28DD-42C3-A761-FEE46F5955EE}"/>
            </a:ext>
          </a:extLst>
        </xdr:cNvPr>
        <xdr:cNvSpPr txBox="1"/>
      </xdr:nvSpPr>
      <xdr:spPr>
        <a:xfrm>
          <a:off x="4048125"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1152525</xdr:colOff>
      <xdr:row>3</xdr:row>
      <xdr:rowOff>57151</xdr:rowOff>
    </xdr:from>
    <xdr:ext cx="123825" cy="114300"/>
    <xdr:sp macro="" textlink="">
      <xdr:nvSpPr>
        <xdr:cNvPr id="12" name="TextBox 11">
          <a:hlinkClick xmlns:r="http://schemas.openxmlformats.org/officeDocument/2006/relationships" r:id="rId6" tooltip="SSIs included are those classified as deep incisional or organ/space infections following inpatient procedures within colon and hysterectomy surgeries, detected during the same admission as the surgical procedure or upon readmission to the same facility."/>
          <a:extLst>
            <a:ext uri="{FF2B5EF4-FFF2-40B4-BE49-F238E27FC236}">
              <a16:creationId xmlns:a16="http://schemas.microsoft.com/office/drawing/2014/main" id="{BBA10A6B-A0B6-47E2-83BE-B5BA83788B55}"/>
            </a:ext>
          </a:extLst>
        </xdr:cNvPr>
        <xdr:cNvSpPr txBox="1"/>
      </xdr:nvSpPr>
      <xdr:spPr>
        <a:xfrm>
          <a:off x="5467350" y="600076"/>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771525</xdr:colOff>
      <xdr:row>0</xdr:row>
      <xdr:rowOff>19050</xdr:rowOff>
    </xdr:from>
    <xdr:ext cx="190500" cy="142875"/>
    <xdr:sp macro="" textlink="">
      <xdr:nvSpPr>
        <xdr:cNvPr id="13" name="TextBox 12">
          <a:hlinkClick xmlns:r="http://schemas.openxmlformats.org/officeDocument/2006/relationships" r:id="rId1" tooltip="1. United States, Washington, D.C., Guam, Puerto Rico and Virgin Islands"/>
          <a:extLst>
            <a:ext uri="{FF2B5EF4-FFF2-40B4-BE49-F238E27FC236}">
              <a16:creationId xmlns:a16="http://schemas.microsoft.com/office/drawing/2014/main" id="{D6F4A2ED-A784-4F86-8229-3B53F5497FCF}"/>
            </a:ext>
          </a:extLst>
        </xdr:cNvPr>
        <xdr:cNvSpPr txBox="1"/>
      </xdr:nvSpPr>
      <xdr:spPr>
        <a:xfrm>
          <a:off x="5086350" y="19050"/>
          <a:ext cx="190500"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542925</xdr:rowOff>
    </xdr:from>
    <xdr:ext cx="123825" cy="114300"/>
    <xdr:sp macro="" textlink="">
      <xdr:nvSpPr>
        <xdr:cNvPr id="14" name="TextBox 13">
          <a:hlinkClick xmlns:r="http://schemas.openxmlformats.org/officeDocument/2006/relationships" r:id="rId2" tooltip="The total number of acute care hospitals in a state was computed from the AHA annual survey for fiscal year 2015. This count may differ slightly from counts provided by state regulatory authorities."/>
          <a:extLst>
            <a:ext uri="{FF2B5EF4-FFF2-40B4-BE49-F238E27FC236}">
              <a16:creationId xmlns:a16="http://schemas.microsoft.com/office/drawing/2014/main" id="{8C8917E4-779A-42E5-96C0-403D3D769B38}"/>
            </a:ext>
          </a:extLst>
        </xdr:cNvPr>
        <xdr:cNvSpPr txBox="1"/>
      </xdr:nvSpPr>
      <xdr:spPr>
        <a:xfrm>
          <a:off x="1123950"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552450</xdr:rowOff>
    </xdr:from>
    <xdr:ext cx="123825" cy="114300"/>
    <xdr:sp macro="" textlink="">
      <xdr:nvSpPr>
        <xdr:cNvPr id="15" name="TextBox 14">
          <a:hlinkClick xmlns:r="http://schemas.openxmlformats.org/officeDocument/2006/relationships" r:id="rId3"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05A82242-7A42-411C-A090-BE9384F4A46F}"/>
            </a:ext>
          </a:extLst>
        </xdr:cNvPr>
        <xdr:cNvSpPr txBox="1"/>
      </xdr:nvSpPr>
      <xdr:spPr>
        <a:xfrm>
          <a:off x="1123950" y="109537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542925</xdr:rowOff>
    </xdr:from>
    <xdr:ext cx="123825" cy="114300"/>
    <xdr:sp macro="" textlink="">
      <xdr:nvSpPr>
        <xdr:cNvPr id="16" name="TextBox 15">
          <a:hlinkClick xmlns:r="http://schemas.openxmlformats.org/officeDocument/2006/relationships" r:id="rId4"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F33F85E1-61CD-43D3-87E6-7CD786AF698A}"/>
            </a:ext>
          </a:extLst>
        </xdr:cNvPr>
        <xdr:cNvSpPr txBox="1"/>
      </xdr:nvSpPr>
      <xdr:spPr>
        <a:xfrm>
          <a:off x="1123950"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542925</xdr:rowOff>
    </xdr:from>
    <xdr:ext cx="123825" cy="114300"/>
    <xdr:sp macro="" textlink="">
      <xdr:nvSpPr>
        <xdr:cNvPr id="17" name="TextBox 16">
          <a:hlinkClick xmlns:r="http://schemas.openxmlformats.org/officeDocument/2006/relationships" r:id="rId5"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3E8ABE2A-9173-4E67-A840-577D81C4DE24}"/>
            </a:ext>
          </a:extLst>
        </xdr:cNvPr>
        <xdr:cNvSpPr txBox="1"/>
      </xdr:nvSpPr>
      <xdr:spPr>
        <a:xfrm>
          <a:off x="1123950"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781050</xdr:colOff>
      <xdr:row>0</xdr:row>
      <xdr:rowOff>171451</xdr:rowOff>
    </xdr:from>
    <xdr:ext cx="123825" cy="114300"/>
    <xdr:sp macro="" textlink="">
      <xdr:nvSpPr>
        <xdr:cNvPr id="18" name="TextBox 17">
          <a:hlinkClick xmlns:r="http://schemas.openxmlformats.org/officeDocument/2006/relationships" r:id="rId5" tooltip="SSIs included are those classified as deep incisional or organ/space infections following inpatient procedures within colon and hysterectomy surgeries, detected during the same admission as the surgical procedure or upon readmission to the same facility."/>
          <a:extLst>
            <a:ext uri="{FF2B5EF4-FFF2-40B4-BE49-F238E27FC236}">
              <a16:creationId xmlns:a16="http://schemas.microsoft.com/office/drawing/2014/main" id="{7913261D-6625-4690-ACB7-0483A672EE9B}"/>
            </a:ext>
          </a:extLst>
        </xdr:cNvPr>
        <xdr:cNvSpPr txBox="1"/>
      </xdr:nvSpPr>
      <xdr:spPr>
        <a:xfrm>
          <a:off x="3600450" y="171451"/>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57151</xdr:rowOff>
    </xdr:from>
    <xdr:ext cx="123825" cy="114300"/>
    <xdr:sp macro="" textlink="">
      <xdr:nvSpPr>
        <xdr:cNvPr id="19" name="TextBox 18">
          <a:hlinkClick xmlns:r="http://schemas.openxmlformats.org/officeDocument/2006/relationships" r:id="rId6" tooltip="SSIs included are those classified as deep incisional or organ/space infections following inpatient procedures within colon and hysterectomy surgeries, detected during the same admission as the surgical procedure or upon readmission to the same facility."/>
          <a:extLst>
            <a:ext uri="{FF2B5EF4-FFF2-40B4-BE49-F238E27FC236}">
              <a16:creationId xmlns:a16="http://schemas.microsoft.com/office/drawing/2014/main" id="{416A467B-6479-45AD-9736-501D48E13B7C}"/>
            </a:ext>
          </a:extLst>
        </xdr:cNvPr>
        <xdr:cNvSpPr txBox="1"/>
      </xdr:nvSpPr>
      <xdr:spPr>
        <a:xfrm>
          <a:off x="1123950" y="600076"/>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628650</xdr:colOff>
      <xdr:row>3</xdr:row>
      <xdr:rowOff>552450</xdr:rowOff>
    </xdr:from>
    <xdr:ext cx="123825" cy="114300"/>
    <xdr:sp macro="" textlink="">
      <xdr:nvSpPr>
        <xdr:cNvPr id="20" name="TextBox 19">
          <a:hlinkClick xmlns:r="http://schemas.openxmlformats.org/officeDocument/2006/relationships" r:id="rId7"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08E864D6-C29A-4150-90D1-200341042E09}"/>
            </a:ext>
          </a:extLst>
        </xdr:cNvPr>
        <xdr:cNvSpPr txBox="1"/>
      </xdr:nvSpPr>
      <xdr:spPr>
        <a:xfrm>
          <a:off x="1752600" y="109537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2</xdr:col>
      <xdr:colOff>657225</xdr:colOff>
      <xdr:row>3</xdr:row>
      <xdr:rowOff>542925</xdr:rowOff>
    </xdr:from>
    <xdr:ext cx="123825" cy="114300"/>
    <xdr:sp macro="" textlink="">
      <xdr:nvSpPr>
        <xdr:cNvPr id="21" name="TextBox 20">
          <a:hlinkClick xmlns:r="http://schemas.openxmlformats.org/officeDocument/2006/relationships" r:id="rId3"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8610C44D-8EF7-492D-9590-92EC5F45D7D4}"/>
            </a:ext>
          </a:extLst>
        </xdr:cNvPr>
        <xdr:cNvSpPr txBox="1"/>
      </xdr:nvSpPr>
      <xdr:spPr>
        <a:xfrm>
          <a:off x="2628900"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1228725</xdr:colOff>
      <xdr:row>3</xdr:row>
      <xdr:rowOff>542925</xdr:rowOff>
    </xdr:from>
    <xdr:ext cx="123825" cy="114300"/>
    <xdr:sp macro="" textlink="">
      <xdr:nvSpPr>
        <xdr:cNvPr id="22" name="TextBox 21">
          <a:hlinkClick xmlns:r="http://schemas.openxmlformats.org/officeDocument/2006/relationships" r:id="rId8"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A4195432-72C8-4DDD-826A-7B61E3ACB646}"/>
            </a:ext>
          </a:extLst>
        </xdr:cNvPr>
        <xdr:cNvSpPr txBox="1"/>
      </xdr:nvSpPr>
      <xdr:spPr>
        <a:xfrm>
          <a:off x="4048125"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1152525</xdr:colOff>
      <xdr:row>3</xdr:row>
      <xdr:rowOff>57151</xdr:rowOff>
    </xdr:from>
    <xdr:ext cx="123825" cy="114300"/>
    <xdr:sp macro="" textlink="">
      <xdr:nvSpPr>
        <xdr:cNvPr id="23" name="TextBox 22">
          <a:hlinkClick xmlns:r="http://schemas.openxmlformats.org/officeDocument/2006/relationships" r:id="rId5" tooltip="SSIs included are those classified as deep incisional or organ/space infections following inpatient procedures within colon and hysterectomy surgeries, detected during the same admission as the surgical procedure or upon readmission to the same facility."/>
          <a:extLst>
            <a:ext uri="{FF2B5EF4-FFF2-40B4-BE49-F238E27FC236}">
              <a16:creationId xmlns:a16="http://schemas.microsoft.com/office/drawing/2014/main" id="{90C7BF45-9FDF-4DBD-8CDD-C2D7AF258DF7}"/>
            </a:ext>
          </a:extLst>
        </xdr:cNvPr>
        <xdr:cNvSpPr txBox="1"/>
      </xdr:nvSpPr>
      <xdr:spPr>
        <a:xfrm>
          <a:off x="5467350" y="600076"/>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542925</xdr:rowOff>
    </xdr:from>
    <xdr:ext cx="123825" cy="114300"/>
    <xdr:sp macro="" textlink="">
      <xdr:nvSpPr>
        <xdr:cNvPr id="24" name="TextBox 23">
          <a:hlinkClick xmlns:r="http://schemas.openxmlformats.org/officeDocument/2006/relationships" r:id="rId2" tooltip="The total number of acute care hospitals in a state was computed from the AHA annual survey for fiscal year 2015. This count may differ slightly from counts provided by state regulatory authorities."/>
          <a:extLst>
            <a:ext uri="{FF2B5EF4-FFF2-40B4-BE49-F238E27FC236}">
              <a16:creationId xmlns:a16="http://schemas.microsoft.com/office/drawing/2014/main" id="{19CFC4EB-324C-4F31-BAC1-2697BE2022EC}"/>
            </a:ext>
          </a:extLst>
        </xdr:cNvPr>
        <xdr:cNvSpPr txBox="1"/>
      </xdr:nvSpPr>
      <xdr:spPr>
        <a:xfrm>
          <a:off x="1123950"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3</xdr:col>
      <xdr:colOff>2276475</xdr:colOff>
      <xdr:row>0</xdr:row>
      <xdr:rowOff>9525</xdr:rowOff>
    </xdr:from>
    <xdr:ext cx="190500" cy="142875"/>
    <xdr:sp macro="" textlink="">
      <xdr:nvSpPr>
        <xdr:cNvPr id="2" name="TextBox 1">
          <a:hlinkClick xmlns:r="http://schemas.openxmlformats.org/officeDocument/2006/relationships" r:id="rId1" tooltip="1. United States, Washington, D.C., Guam, Puerto Rico and Virgin Islands"/>
          <a:extLst>
            <a:ext uri="{FF2B5EF4-FFF2-40B4-BE49-F238E27FC236}">
              <a16:creationId xmlns:a16="http://schemas.microsoft.com/office/drawing/2014/main" id="{3E367136-5D47-4EE1-97A0-D6A184A86E4A}"/>
            </a:ext>
          </a:extLst>
        </xdr:cNvPr>
        <xdr:cNvSpPr txBox="1"/>
      </xdr:nvSpPr>
      <xdr:spPr>
        <a:xfrm>
          <a:off x="5610225" y="9525"/>
          <a:ext cx="190500"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485775</xdr:rowOff>
    </xdr:from>
    <xdr:ext cx="123825" cy="114300"/>
    <xdr:sp macro="" textlink="">
      <xdr:nvSpPr>
        <xdr:cNvPr id="3" name="TextBox 2">
          <a:hlinkClick xmlns:r="http://schemas.openxmlformats.org/officeDocument/2006/relationships" r:id="rId2" tooltip="The total number of acute care hospitals in a state was computed from the AHA annual survey for fiscal year 2015. This count may differ slightly from counts provided by state regulatory authorities."/>
          <a:extLst>
            <a:ext uri="{FF2B5EF4-FFF2-40B4-BE49-F238E27FC236}">
              <a16:creationId xmlns:a16="http://schemas.microsoft.com/office/drawing/2014/main" id="{49BA6B64-5B39-4D56-9F9C-6123A62C4D3D}"/>
            </a:ext>
          </a:extLst>
        </xdr:cNvPr>
        <xdr:cNvSpPr txBox="1"/>
      </xdr:nvSpPr>
      <xdr:spPr>
        <a:xfrm>
          <a:off x="1857375" y="105727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485775</xdr:rowOff>
    </xdr:from>
    <xdr:ext cx="123825" cy="114300"/>
    <xdr:sp macro="" textlink="">
      <xdr:nvSpPr>
        <xdr:cNvPr id="4" name="TextBox 3">
          <a:hlinkClick xmlns:r="http://schemas.openxmlformats.org/officeDocument/2006/relationships" r:id="rId3"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344C2EBC-C956-4B6B-BBD3-F91BC4A49278}"/>
            </a:ext>
          </a:extLst>
        </xdr:cNvPr>
        <xdr:cNvSpPr txBox="1"/>
      </xdr:nvSpPr>
      <xdr:spPr>
        <a:xfrm>
          <a:off x="1857375" y="105727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485775</xdr:rowOff>
    </xdr:from>
    <xdr:ext cx="123825" cy="114300"/>
    <xdr:sp macro="" textlink="">
      <xdr:nvSpPr>
        <xdr:cNvPr id="5" name="TextBox 4">
          <a:hlinkClick xmlns:r="http://schemas.openxmlformats.org/officeDocument/2006/relationships" r:id="rId4"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AA6CFD83-837B-432E-8614-51E82FE94D7A}"/>
            </a:ext>
          </a:extLst>
        </xdr:cNvPr>
        <xdr:cNvSpPr txBox="1"/>
      </xdr:nvSpPr>
      <xdr:spPr>
        <a:xfrm>
          <a:off x="1857375" y="105727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485775</xdr:rowOff>
    </xdr:from>
    <xdr:ext cx="123825" cy="114300"/>
    <xdr:sp macro="" textlink="">
      <xdr:nvSpPr>
        <xdr:cNvPr id="6" name="TextBox 5">
          <a:hlinkClick xmlns:r="http://schemas.openxmlformats.org/officeDocument/2006/relationships" r:id="rId5"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AE5E146C-7C9D-48B9-B95D-C877A7B488F0}"/>
            </a:ext>
          </a:extLst>
        </xdr:cNvPr>
        <xdr:cNvSpPr txBox="1"/>
      </xdr:nvSpPr>
      <xdr:spPr>
        <a:xfrm>
          <a:off x="1857375" y="105727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2181225</xdr:colOff>
      <xdr:row>1</xdr:row>
      <xdr:rowOff>19050</xdr:rowOff>
    </xdr:from>
    <xdr:ext cx="123825" cy="114300"/>
    <xdr:sp macro="" textlink="">
      <xdr:nvSpPr>
        <xdr:cNvPr id="7" name="TextBox 6">
          <a:hlinkClick xmlns:r="http://schemas.openxmlformats.org/officeDocument/2006/relationships" r:id="rId6" tooltip="Hospital-onset is defined as event detected on the 4th day (or later) after admission to an inpatient location within the facility."/>
          <a:extLst>
            <a:ext uri="{FF2B5EF4-FFF2-40B4-BE49-F238E27FC236}">
              <a16:creationId xmlns:a16="http://schemas.microsoft.com/office/drawing/2014/main" id="{66864C11-EF32-4145-8ECA-1AE394CD962C}"/>
            </a:ext>
          </a:extLst>
        </xdr:cNvPr>
        <xdr:cNvSpPr txBox="1"/>
      </xdr:nvSpPr>
      <xdr:spPr>
        <a:xfrm>
          <a:off x="5610225" y="2000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619125</xdr:colOff>
      <xdr:row>3</xdr:row>
      <xdr:rowOff>190500</xdr:rowOff>
    </xdr:from>
    <xdr:ext cx="123825" cy="114300"/>
    <xdr:sp macro="" textlink="">
      <xdr:nvSpPr>
        <xdr:cNvPr id="8" name="TextBox 7">
          <a:hlinkClick xmlns:r="http://schemas.openxmlformats.org/officeDocument/2006/relationships" r:id="rId7"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A83FB344-2095-40DD-ABCF-64B8D65457EA}"/>
            </a:ext>
          </a:extLst>
        </xdr:cNvPr>
        <xdr:cNvSpPr txBox="1"/>
      </xdr:nvSpPr>
      <xdr:spPr>
        <a:xfrm>
          <a:off x="2476500" y="7620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2</xdr:col>
      <xdr:colOff>685800</xdr:colOff>
      <xdr:row>3</xdr:row>
      <xdr:rowOff>190500</xdr:rowOff>
    </xdr:from>
    <xdr:ext cx="123825" cy="114300"/>
    <xdr:sp macro="" textlink="">
      <xdr:nvSpPr>
        <xdr:cNvPr id="9" name="TextBox 8">
          <a:hlinkClick xmlns:r="http://schemas.openxmlformats.org/officeDocument/2006/relationships" r:id="rId3"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A1AA20E7-A0D4-49D7-AD3A-0B0F60D4B848}"/>
            </a:ext>
          </a:extLst>
        </xdr:cNvPr>
        <xdr:cNvSpPr txBox="1"/>
      </xdr:nvSpPr>
      <xdr:spPr>
        <a:xfrm>
          <a:off x="3390900" y="7620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2609850</xdr:colOff>
      <xdr:row>3</xdr:row>
      <xdr:rowOff>161925</xdr:rowOff>
    </xdr:from>
    <xdr:ext cx="123825" cy="114300"/>
    <xdr:sp macro="" textlink="">
      <xdr:nvSpPr>
        <xdr:cNvPr id="10" name="TextBox 9">
          <a:hlinkClick xmlns:r="http://schemas.openxmlformats.org/officeDocument/2006/relationships" r:id="rId8"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976CE823-3551-40FB-A239-68E5766C310F}"/>
            </a:ext>
          </a:extLst>
        </xdr:cNvPr>
        <xdr:cNvSpPr txBox="1"/>
      </xdr:nvSpPr>
      <xdr:spPr>
        <a:xfrm>
          <a:off x="5610225" y="7334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542925</xdr:rowOff>
    </xdr:from>
    <xdr:ext cx="123825" cy="114300"/>
    <xdr:sp macro="" textlink="">
      <xdr:nvSpPr>
        <xdr:cNvPr id="11" name="TextBox 10">
          <a:hlinkClick xmlns:r="http://schemas.openxmlformats.org/officeDocument/2006/relationships" r:id="rId2" tooltip="The total number of acute care hospitals in a state was computed from the AHA annual survey for fiscal year 2015. This count may differ slightly from counts provided by state regulatory authorities."/>
          <a:extLst>
            <a:ext uri="{FF2B5EF4-FFF2-40B4-BE49-F238E27FC236}">
              <a16:creationId xmlns:a16="http://schemas.microsoft.com/office/drawing/2014/main" id="{889FB472-F118-4D08-A7A8-A2E670BB47BC}"/>
            </a:ext>
          </a:extLst>
        </xdr:cNvPr>
        <xdr:cNvSpPr txBox="1"/>
      </xdr:nvSpPr>
      <xdr:spPr>
        <a:xfrm>
          <a:off x="1857375"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3</xdr:col>
      <xdr:colOff>2247900</xdr:colOff>
      <xdr:row>0</xdr:row>
      <xdr:rowOff>9525</xdr:rowOff>
    </xdr:from>
    <xdr:ext cx="190500" cy="142875"/>
    <xdr:sp macro="" textlink="">
      <xdr:nvSpPr>
        <xdr:cNvPr id="2" name="TextBox 1">
          <a:hlinkClick xmlns:r="http://schemas.openxmlformats.org/officeDocument/2006/relationships" r:id="rId1" tooltip="1. United States, Washington, D.C., Guam, Puerto Rico and Virgin Islands"/>
          <a:extLst>
            <a:ext uri="{FF2B5EF4-FFF2-40B4-BE49-F238E27FC236}">
              <a16:creationId xmlns:a16="http://schemas.microsoft.com/office/drawing/2014/main" id="{A97F87DA-FA61-4F55-865E-01946BFFA62F}"/>
            </a:ext>
          </a:extLst>
        </xdr:cNvPr>
        <xdr:cNvSpPr txBox="1"/>
      </xdr:nvSpPr>
      <xdr:spPr>
        <a:xfrm>
          <a:off x="5267325" y="9525"/>
          <a:ext cx="190500"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542925</xdr:rowOff>
    </xdr:from>
    <xdr:ext cx="123825" cy="114300"/>
    <xdr:sp macro="" textlink="">
      <xdr:nvSpPr>
        <xdr:cNvPr id="3" name="TextBox 2">
          <a:hlinkClick xmlns:r="http://schemas.openxmlformats.org/officeDocument/2006/relationships" r:id="rId2" tooltip="The total number of acute care hospitals in a state was computed from the AHA annual survey for fiscal year 2015. This count may differ slightly from counts provided by state regulatory authorities."/>
          <a:extLst>
            <a:ext uri="{FF2B5EF4-FFF2-40B4-BE49-F238E27FC236}">
              <a16:creationId xmlns:a16="http://schemas.microsoft.com/office/drawing/2014/main" id="{EE9BFFAF-5204-439D-90DA-200B853013D3}"/>
            </a:ext>
          </a:extLst>
        </xdr:cNvPr>
        <xdr:cNvSpPr txBox="1"/>
      </xdr:nvSpPr>
      <xdr:spPr>
        <a:xfrm>
          <a:off x="1304925" y="109537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533400</xdr:rowOff>
    </xdr:from>
    <xdr:ext cx="123825" cy="114300"/>
    <xdr:sp macro="" textlink="">
      <xdr:nvSpPr>
        <xdr:cNvPr id="4" name="TextBox 3">
          <a:hlinkClick xmlns:r="http://schemas.openxmlformats.org/officeDocument/2006/relationships" r:id="rId3"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C975EBCC-7A5F-4D6D-B144-28AD58051F4E}"/>
            </a:ext>
          </a:extLst>
        </xdr:cNvPr>
        <xdr:cNvSpPr txBox="1"/>
      </xdr:nvSpPr>
      <xdr:spPr>
        <a:xfrm>
          <a:off x="1304925"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542925</xdr:rowOff>
    </xdr:from>
    <xdr:ext cx="123825" cy="114300"/>
    <xdr:sp macro="" textlink="">
      <xdr:nvSpPr>
        <xdr:cNvPr id="5" name="TextBox 4">
          <a:hlinkClick xmlns:r="http://schemas.openxmlformats.org/officeDocument/2006/relationships" r:id="rId4"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A1984829-D46A-4540-8CC4-8008431AB3C6}"/>
            </a:ext>
          </a:extLst>
        </xdr:cNvPr>
        <xdr:cNvSpPr txBox="1"/>
      </xdr:nvSpPr>
      <xdr:spPr>
        <a:xfrm>
          <a:off x="1304925" y="109537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542925</xdr:rowOff>
    </xdr:from>
    <xdr:ext cx="123825" cy="114300"/>
    <xdr:sp macro="" textlink="">
      <xdr:nvSpPr>
        <xdr:cNvPr id="6" name="TextBox 5">
          <a:hlinkClick xmlns:r="http://schemas.openxmlformats.org/officeDocument/2006/relationships" r:id="rId5"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6F90E5B7-5BF4-431E-A17F-285F39AAC440}"/>
            </a:ext>
          </a:extLst>
        </xdr:cNvPr>
        <xdr:cNvSpPr txBox="1"/>
      </xdr:nvSpPr>
      <xdr:spPr>
        <a:xfrm>
          <a:off x="1304925" y="109537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1038225</xdr:colOff>
      <xdr:row>1</xdr:row>
      <xdr:rowOff>28575</xdr:rowOff>
    </xdr:from>
    <xdr:ext cx="123825" cy="114300"/>
    <xdr:sp macro="" textlink="">
      <xdr:nvSpPr>
        <xdr:cNvPr id="7" name="TextBox 6">
          <a:hlinkClick xmlns:r="http://schemas.openxmlformats.org/officeDocument/2006/relationships" r:id="rId6" tooltip="Hospital-onset is defined as event detected on the 4th day (or later) after admission to an inpatient location within the facility."/>
          <a:extLst>
            <a:ext uri="{FF2B5EF4-FFF2-40B4-BE49-F238E27FC236}">
              <a16:creationId xmlns:a16="http://schemas.microsoft.com/office/drawing/2014/main" id="{8C44DA20-E076-4042-A1DB-2B859AF651EE}"/>
            </a:ext>
          </a:extLst>
        </xdr:cNvPr>
        <xdr:cNvSpPr txBox="1"/>
      </xdr:nvSpPr>
      <xdr:spPr>
        <a:xfrm>
          <a:off x="4057650" y="2095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619125</xdr:colOff>
      <xdr:row>3</xdr:row>
      <xdr:rowOff>666750</xdr:rowOff>
    </xdr:from>
    <xdr:ext cx="123825" cy="114300"/>
    <xdr:sp macro="" textlink="">
      <xdr:nvSpPr>
        <xdr:cNvPr id="8" name="TextBox 7">
          <a:hlinkClick xmlns:r="http://schemas.openxmlformats.org/officeDocument/2006/relationships" r:id="rId7"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1BE9031B-457E-40CB-AF31-5D05E99C390D}"/>
            </a:ext>
          </a:extLst>
        </xdr:cNvPr>
        <xdr:cNvSpPr txBox="1"/>
      </xdr:nvSpPr>
      <xdr:spPr>
        <a:xfrm>
          <a:off x="1924050" y="12192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2</xdr:col>
      <xdr:colOff>676275</xdr:colOff>
      <xdr:row>3</xdr:row>
      <xdr:rowOff>685800</xdr:rowOff>
    </xdr:from>
    <xdr:ext cx="123825" cy="114300"/>
    <xdr:sp macro="" textlink="">
      <xdr:nvSpPr>
        <xdr:cNvPr id="9" name="TextBox 8">
          <a:hlinkClick xmlns:r="http://schemas.openxmlformats.org/officeDocument/2006/relationships" r:id="rId3"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93D0CDFD-C9BF-4203-8809-BE4A64241811}"/>
            </a:ext>
          </a:extLst>
        </xdr:cNvPr>
        <xdr:cNvSpPr txBox="1"/>
      </xdr:nvSpPr>
      <xdr:spPr>
        <a:xfrm>
          <a:off x="2828925" y="12382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2571750</xdr:colOff>
      <xdr:row>3</xdr:row>
      <xdr:rowOff>723900</xdr:rowOff>
    </xdr:from>
    <xdr:ext cx="123825" cy="114300"/>
    <xdr:sp macro="" textlink="">
      <xdr:nvSpPr>
        <xdr:cNvPr id="10" name="TextBox 9">
          <a:hlinkClick xmlns:r="http://schemas.openxmlformats.org/officeDocument/2006/relationships" r:id="rId8"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B017E903-7254-4F83-A61C-54160AED4639}"/>
            </a:ext>
          </a:extLst>
        </xdr:cNvPr>
        <xdr:cNvSpPr txBox="1"/>
      </xdr:nvSpPr>
      <xdr:spPr>
        <a:xfrm>
          <a:off x="5591175" y="12763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542925</xdr:rowOff>
    </xdr:from>
    <xdr:ext cx="123825" cy="114300"/>
    <xdr:sp macro="" textlink="">
      <xdr:nvSpPr>
        <xdr:cNvPr id="11" name="TextBox 10">
          <a:hlinkClick xmlns:r="http://schemas.openxmlformats.org/officeDocument/2006/relationships" r:id="rId2" tooltip="The total number of acute care hospitals in a state was computed from the AHA annual survey for fiscal year 2015. This count may differ slightly from counts provided by state regulatory authorities."/>
          <a:extLst>
            <a:ext uri="{FF2B5EF4-FFF2-40B4-BE49-F238E27FC236}">
              <a16:creationId xmlns:a16="http://schemas.microsoft.com/office/drawing/2014/main" id="{73D8977B-D608-469D-B284-5D2FDB522E2E}"/>
            </a:ext>
          </a:extLst>
        </xdr:cNvPr>
        <xdr:cNvSpPr txBox="1"/>
      </xdr:nvSpPr>
      <xdr:spPr>
        <a:xfrm>
          <a:off x="1304925" y="109537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6</xdr:col>
      <xdr:colOff>304799</xdr:colOff>
      <xdr:row>31</xdr:row>
      <xdr:rowOff>9525</xdr:rowOff>
    </xdr:from>
    <xdr:ext cx="762001" cy="142875"/>
    <xdr:sp macro="" textlink="">
      <xdr:nvSpPr>
        <xdr:cNvPr id="2" name="TextBox 1">
          <a:hlinkClick xmlns:r="http://schemas.openxmlformats.org/officeDocument/2006/relationships" r:id="rId1" tooltip="Appendix A"/>
          <a:extLst>
            <a:ext uri="{FF2B5EF4-FFF2-40B4-BE49-F238E27FC236}">
              <a16:creationId xmlns:a16="http://schemas.microsoft.com/office/drawing/2014/main" id="{00000000-0008-0000-0A00-000002000000}"/>
            </a:ext>
          </a:extLst>
        </xdr:cNvPr>
        <xdr:cNvSpPr txBox="1"/>
      </xdr:nvSpPr>
      <xdr:spPr>
        <a:xfrm>
          <a:off x="6105524" y="7667625"/>
          <a:ext cx="762001"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5</xdr:col>
      <xdr:colOff>676274</xdr:colOff>
      <xdr:row>32</xdr:row>
      <xdr:rowOff>19050</xdr:rowOff>
    </xdr:from>
    <xdr:ext cx="762001" cy="142875"/>
    <xdr:sp macro="" textlink="">
      <xdr:nvSpPr>
        <xdr:cNvPr id="3" name="TextBox 2">
          <a:hlinkClick xmlns:r="http://schemas.openxmlformats.org/officeDocument/2006/relationships" r:id="rId2" tooltip="Appendix B"/>
          <a:extLst>
            <a:ext uri="{FF2B5EF4-FFF2-40B4-BE49-F238E27FC236}">
              <a16:creationId xmlns:a16="http://schemas.microsoft.com/office/drawing/2014/main" id="{00000000-0008-0000-0A00-000003000000}"/>
            </a:ext>
          </a:extLst>
        </xdr:cNvPr>
        <xdr:cNvSpPr txBox="1"/>
      </xdr:nvSpPr>
      <xdr:spPr>
        <a:xfrm>
          <a:off x="5629274" y="7839075"/>
          <a:ext cx="762001"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6</xdr:col>
      <xdr:colOff>304799</xdr:colOff>
      <xdr:row>31</xdr:row>
      <xdr:rowOff>9525</xdr:rowOff>
    </xdr:from>
    <xdr:ext cx="762001" cy="142875"/>
    <xdr:sp macro="" textlink="">
      <xdr:nvSpPr>
        <xdr:cNvPr id="4" name="TextBox 3">
          <a:hlinkClick xmlns:r="http://schemas.openxmlformats.org/officeDocument/2006/relationships" r:id="rId1" tooltip="Appendix A"/>
          <a:extLst>
            <a:ext uri="{FF2B5EF4-FFF2-40B4-BE49-F238E27FC236}">
              <a16:creationId xmlns:a16="http://schemas.microsoft.com/office/drawing/2014/main" id="{00000000-0008-0000-0A00-000004000000}"/>
            </a:ext>
          </a:extLst>
        </xdr:cNvPr>
        <xdr:cNvSpPr txBox="1"/>
      </xdr:nvSpPr>
      <xdr:spPr>
        <a:xfrm>
          <a:off x="9258299" y="5838825"/>
          <a:ext cx="762001"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5</xdr:col>
      <xdr:colOff>676274</xdr:colOff>
      <xdr:row>32</xdr:row>
      <xdr:rowOff>19050</xdr:rowOff>
    </xdr:from>
    <xdr:ext cx="762001" cy="142875"/>
    <xdr:sp macro="" textlink="">
      <xdr:nvSpPr>
        <xdr:cNvPr id="5" name="TextBox 4">
          <a:hlinkClick xmlns:r="http://schemas.openxmlformats.org/officeDocument/2006/relationships" r:id="rId2" tooltip="Appendix B"/>
          <a:extLst>
            <a:ext uri="{FF2B5EF4-FFF2-40B4-BE49-F238E27FC236}">
              <a16:creationId xmlns:a16="http://schemas.microsoft.com/office/drawing/2014/main" id="{00000000-0008-0000-0A00-000005000000}"/>
            </a:ext>
          </a:extLst>
        </xdr:cNvPr>
        <xdr:cNvSpPr txBox="1"/>
      </xdr:nvSpPr>
      <xdr:spPr>
        <a:xfrm>
          <a:off x="8782049" y="6010275"/>
          <a:ext cx="762001"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40.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41.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42.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4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38.xml.rels><?xml version="1.0" encoding="UTF-8" standalone="yes"?>
<Relationships xmlns="http://schemas.openxmlformats.org/package/2006/relationships"><Relationship Id="rId2" Type="http://schemas.openxmlformats.org/officeDocument/2006/relationships/printerSettings" Target="../printerSettings/printerSettings55.bin"/><Relationship Id="rId1" Type="http://schemas.openxmlformats.org/officeDocument/2006/relationships/printerSettings" Target="../printerSettings/printerSettings54.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drawing" Target="../drawings/drawing3.xml"/></Relationships>
</file>

<file path=xl/worksheets/_rels/sheet40.xml.rels><?xml version="1.0" encoding="UTF-8" standalone="yes"?>
<Relationships xmlns="http://schemas.openxmlformats.org/package/2006/relationships"><Relationship Id="rId3" Type="http://schemas.openxmlformats.org/officeDocument/2006/relationships/printerSettings" Target="../printerSettings/printerSettings59.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2:K36"/>
  <sheetViews>
    <sheetView tabSelected="1" workbookViewId="0">
      <selection activeCell="P2" sqref="P2"/>
    </sheetView>
  </sheetViews>
  <sheetFormatPr defaultColWidth="8.85546875" defaultRowHeight="12.75" x14ac:dyDescent="0.2"/>
  <cols>
    <col min="1" max="2" width="8.85546875" style="70"/>
    <col min="3" max="5" width="8.85546875" style="70" customWidth="1"/>
    <col min="6" max="8" width="8.85546875" style="70"/>
    <col min="9" max="9" width="12.42578125" style="70" customWidth="1"/>
    <col min="10" max="16384" width="8.85546875" style="70"/>
  </cols>
  <sheetData>
    <row r="12" spans="1:3" x14ac:dyDescent="0.2">
      <c r="A12" s="3" t="s">
        <v>0</v>
      </c>
      <c r="C12" s="70" t="s">
        <v>1</v>
      </c>
    </row>
    <row r="13" spans="1:3" x14ac:dyDescent="0.2">
      <c r="C13" s="70" t="s">
        <v>2</v>
      </c>
    </row>
    <row r="14" spans="1:3" x14ac:dyDescent="0.2">
      <c r="C14" s="70" t="s">
        <v>3</v>
      </c>
    </row>
    <row r="16" spans="1:3" x14ac:dyDescent="0.2">
      <c r="C16" s="70" t="s">
        <v>4</v>
      </c>
    </row>
    <row r="17" spans="1:11" ht="13.5" thickBot="1" x14ac:dyDescent="0.25">
      <c r="C17" s="261"/>
    </row>
    <row r="18" spans="1:11" x14ac:dyDescent="0.2">
      <c r="A18" s="3" t="s">
        <v>5</v>
      </c>
      <c r="C18" s="761" t="s">
        <v>6</v>
      </c>
      <c r="D18" s="762"/>
      <c r="E18" s="762"/>
      <c r="F18" s="762"/>
      <c r="G18" s="762"/>
      <c r="H18" s="762"/>
      <c r="I18" s="763"/>
      <c r="J18" s="764" t="s">
        <v>7</v>
      </c>
      <c r="K18" s="765"/>
    </row>
    <row r="19" spans="1:11" x14ac:dyDescent="0.2">
      <c r="C19" s="766"/>
      <c r="D19" s="767"/>
      <c r="E19" s="767"/>
      <c r="F19" s="767"/>
      <c r="G19" s="767"/>
      <c r="H19" s="767"/>
      <c r="I19" s="768"/>
      <c r="J19" s="273" t="s">
        <v>8</v>
      </c>
      <c r="K19" s="274" t="s">
        <v>9</v>
      </c>
    </row>
    <row r="20" spans="1:11" x14ac:dyDescent="0.2">
      <c r="C20" s="769" t="s">
        <v>10</v>
      </c>
      <c r="D20" s="770"/>
      <c r="E20" s="770"/>
      <c r="F20" s="770"/>
      <c r="G20" s="770"/>
      <c r="H20" s="770"/>
      <c r="I20" s="771"/>
      <c r="J20" s="271" t="s">
        <v>11</v>
      </c>
      <c r="K20" s="272" t="s">
        <v>11</v>
      </c>
    </row>
    <row r="21" spans="1:11" x14ac:dyDescent="0.2">
      <c r="C21" s="760" t="s">
        <v>12</v>
      </c>
      <c r="D21" s="755"/>
      <c r="E21" s="755"/>
      <c r="F21" s="755"/>
      <c r="G21" s="755"/>
      <c r="H21" s="755"/>
      <c r="I21" s="756"/>
      <c r="J21" s="271" t="s">
        <v>11</v>
      </c>
      <c r="K21" s="272" t="s">
        <v>11</v>
      </c>
    </row>
    <row r="22" spans="1:11" x14ac:dyDescent="0.2">
      <c r="C22" s="760" t="s">
        <v>13</v>
      </c>
      <c r="D22" s="755"/>
      <c r="E22" s="755"/>
      <c r="F22" s="755"/>
      <c r="G22" s="755"/>
      <c r="H22" s="755"/>
      <c r="I22" s="756"/>
      <c r="J22" s="271" t="s">
        <v>11</v>
      </c>
      <c r="K22" s="272" t="s">
        <v>11</v>
      </c>
    </row>
    <row r="23" spans="1:11" ht="26.45" customHeight="1" x14ac:dyDescent="0.2">
      <c r="C23" s="752" t="s">
        <v>14</v>
      </c>
      <c r="D23" s="753"/>
      <c r="E23" s="753"/>
      <c r="F23" s="753"/>
      <c r="G23" s="753"/>
      <c r="H23" s="753"/>
      <c r="I23" s="754"/>
      <c r="J23" s="271" t="s">
        <v>11</v>
      </c>
      <c r="K23" s="272"/>
    </row>
    <row r="24" spans="1:11" ht="31.15" customHeight="1" x14ac:dyDescent="0.2">
      <c r="C24" s="752" t="s">
        <v>15</v>
      </c>
      <c r="D24" s="755"/>
      <c r="E24" s="755"/>
      <c r="F24" s="755"/>
      <c r="G24" s="755"/>
      <c r="H24" s="755"/>
      <c r="I24" s="756"/>
      <c r="J24" s="271"/>
      <c r="K24" s="272" t="s">
        <v>11</v>
      </c>
    </row>
    <row r="25" spans="1:11" ht="27" customHeight="1" x14ac:dyDescent="0.2">
      <c r="C25" s="752" t="s">
        <v>16</v>
      </c>
      <c r="D25" s="753"/>
      <c r="E25" s="753"/>
      <c r="F25" s="753"/>
      <c r="G25" s="753"/>
      <c r="H25" s="753"/>
      <c r="I25" s="754"/>
      <c r="J25" s="271" t="s">
        <v>11</v>
      </c>
      <c r="K25" s="272" t="s">
        <v>11</v>
      </c>
    </row>
    <row r="26" spans="1:11" ht="13.5" thickBot="1" x14ac:dyDescent="0.25">
      <c r="C26" s="757" t="s">
        <v>17</v>
      </c>
      <c r="D26" s="758"/>
      <c r="E26" s="758"/>
      <c r="F26" s="758"/>
      <c r="G26" s="758"/>
      <c r="H26" s="758"/>
      <c r="I26" s="759"/>
      <c r="J26" s="298" t="s">
        <v>11</v>
      </c>
      <c r="K26" s="299" t="s">
        <v>11</v>
      </c>
    </row>
    <row r="27" spans="1:11" x14ac:dyDescent="0.2">
      <c r="C27" s="217"/>
      <c r="D27" s="217"/>
      <c r="E27" s="217"/>
      <c r="F27" s="217"/>
      <c r="G27" s="217"/>
      <c r="H27" s="217"/>
      <c r="I27" s="217"/>
    </row>
    <row r="35" spans="3:3" x14ac:dyDescent="0.2">
      <c r="C35" s="262"/>
    </row>
    <row r="36" spans="3:3" x14ac:dyDescent="0.2">
      <c r="C36" s="262"/>
    </row>
  </sheetData>
  <mergeCells count="10">
    <mergeCell ref="C18:I18"/>
    <mergeCell ref="J18:K18"/>
    <mergeCell ref="C19:I19"/>
    <mergeCell ref="C20:I20"/>
    <mergeCell ref="C21:I21"/>
    <mergeCell ref="C23:I23"/>
    <mergeCell ref="C24:I24"/>
    <mergeCell ref="C25:I25"/>
    <mergeCell ref="C26:I26"/>
    <mergeCell ref="C22:I22"/>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T30"/>
  <sheetViews>
    <sheetView workbookViewId="0">
      <selection activeCell="D1" sqref="D1"/>
    </sheetView>
  </sheetViews>
  <sheetFormatPr defaultColWidth="9.140625" defaultRowHeight="12.75" x14ac:dyDescent="0.2"/>
  <cols>
    <col min="1" max="1" width="9.140625" style="9"/>
    <col min="2" max="16384" width="9.140625" style="70"/>
  </cols>
  <sheetData>
    <row r="1" spans="1:20" ht="13.9" customHeight="1" x14ac:dyDescent="0.2">
      <c r="A1" s="27" t="s">
        <v>163</v>
      </c>
      <c r="B1" s="28"/>
      <c r="C1" s="28"/>
      <c r="D1" s="28"/>
      <c r="E1" s="28"/>
      <c r="F1" s="28"/>
      <c r="G1" s="28"/>
      <c r="H1" s="28"/>
      <c r="I1" s="28"/>
      <c r="J1" s="28"/>
      <c r="K1" s="28"/>
      <c r="L1" s="28"/>
      <c r="M1" s="28"/>
      <c r="N1" s="28"/>
      <c r="O1" s="28"/>
      <c r="P1" s="28"/>
      <c r="Q1" s="28"/>
      <c r="R1" s="28"/>
    </row>
    <row r="2" spans="1:20" ht="13.9" customHeight="1" x14ac:dyDescent="0.2">
      <c r="A2" s="29"/>
      <c r="B2" s="28"/>
      <c r="C2" s="28"/>
      <c r="D2" s="28"/>
      <c r="E2" s="28"/>
      <c r="F2" s="28"/>
      <c r="G2" s="28"/>
      <c r="H2" s="28"/>
      <c r="I2" s="28"/>
      <c r="J2" s="28"/>
      <c r="K2" s="28"/>
      <c r="L2" s="28"/>
      <c r="M2" s="28"/>
      <c r="N2" s="28"/>
      <c r="O2" s="28"/>
      <c r="P2" s="28"/>
      <c r="Q2" s="28"/>
      <c r="R2" s="28"/>
    </row>
    <row r="3" spans="1:20" ht="13.9" customHeight="1" x14ac:dyDescent="0.2">
      <c r="A3" s="29" t="s">
        <v>164</v>
      </c>
      <c r="B3" s="28"/>
      <c r="C3" s="28"/>
      <c r="D3" s="28"/>
      <c r="E3" s="28"/>
      <c r="F3" s="28"/>
      <c r="G3" s="28"/>
      <c r="H3" s="28"/>
      <c r="I3" s="28"/>
      <c r="J3" s="28"/>
      <c r="K3" s="28"/>
      <c r="L3" s="28"/>
      <c r="M3" s="28"/>
      <c r="N3" s="28"/>
      <c r="O3" s="28"/>
      <c r="P3" s="28"/>
      <c r="Q3" s="28"/>
      <c r="R3" s="28"/>
    </row>
    <row r="4" spans="1:20" ht="13.9" customHeight="1" x14ac:dyDescent="0.2">
      <c r="A4" s="29"/>
      <c r="B4" s="28"/>
      <c r="C4" s="28"/>
      <c r="D4" s="28"/>
      <c r="E4" s="28"/>
      <c r="F4" s="28"/>
      <c r="G4" s="28"/>
      <c r="H4" s="28"/>
      <c r="I4" s="28"/>
      <c r="J4" s="28"/>
      <c r="K4" s="28"/>
      <c r="L4" s="28"/>
      <c r="M4" s="28"/>
      <c r="N4" s="28"/>
      <c r="O4" s="28"/>
      <c r="P4" s="28"/>
      <c r="Q4" s="28"/>
      <c r="R4" s="28"/>
    </row>
    <row r="5" spans="1:20" ht="13.9" customHeight="1" x14ac:dyDescent="0.2">
      <c r="A5" s="29" t="s">
        <v>165</v>
      </c>
      <c r="B5" s="28"/>
      <c r="C5" s="28"/>
      <c r="D5" s="28"/>
      <c r="E5" s="28"/>
      <c r="F5" s="28"/>
      <c r="G5" s="28"/>
      <c r="H5" s="28"/>
      <c r="I5" s="28"/>
      <c r="J5" s="28"/>
      <c r="K5" s="28"/>
      <c r="L5" s="28"/>
      <c r="M5" s="28"/>
      <c r="N5" s="28"/>
      <c r="O5" s="28"/>
      <c r="P5" s="28"/>
      <c r="Q5" s="28"/>
      <c r="R5" s="28"/>
    </row>
    <row r="6" spans="1:20" ht="13.9" customHeight="1" x14ac:dyDescent="0.2">
      <c r="A6" s="29" t="s">
        <v>166</v>
      </c>
      <c r="B6" s="28"/>
      <c r="C6" s="28"/>
      <c r="D6" s="28"/>
      <c r="E6" s="28"/>
      <c r="F6" s="28"/>
      <c r="G6" s="28"/>
      <c r="H6" s="28"/>
      <c r="I6" s="28"/>
      <c r="J6" s="28"/>
      <c r="K6" s="28"/>
      <c r="L6" s="28"/>
      <c r="M6" s="28"/>
      <c r="N6" s="28"/>
      <c r="O6" s="28"/>
      <c r="P6" s="28"/>
      <c r="Q6" s="28"/>
      <c r="R6" s="28"/>
    </row>
    <row r="7" spans="1:20" ht="13.9" customHeight="1" x14ac:dyDescent="0.2">
      <c r="A7" s="29" t="s">
        <v>167</v>
      </c>
      <c r="B7" s="28"/>
      <c r="C7" s="28"/>
      <c r="D7" s="28"/>
      <c r="E7" s="28"/>
      <c r="F7" s="28"/>
      <c r="G7" s="28"/>
      <c r="H7" s="28"/>
      <c r="I7" s="28"/>
      <c r="J7" s="28"/>
      <c r="K7" s="28"/>
      <c r="L7" s="28"/>
      <c r="M7" s="28"/>
      <c r="N7" s="28"/>
      <c r="O7" s="28"/>
      <c r="P7" s="28"/>
      <c r="Q7" s="28"/>
      <c r="R7" s="28"/>
    </row>
    <row r="8" spans="1:20" ht="13.9" customHeight="1" x14ac:dyDescent="0.2">
      <c r="A8" s="29"/>
      <c r="B8" s="28"/>
      <c r="C8" s="28"/>
      <c r="D8" s="28"/>
      <c r="E8" s="28"/>
      <c r="F8" s="28"/>
      <c r="G8" s="28"/>
      <c r="H8" s="28"/>
      <c r="I8" s="28"/>
      <c r="J8" s="28"/>
      <c r="K8" s="28"/>
      <c r="L8" s="28"/>
      <c r="M8" s="28"/>
      <c r="N8" s="28"/>
      <c r="O8" s="28"/>
      <c r="P8" s="28"/>
      <c r="Q8" s="28"/>
      <c r="R8" s="28"/>
    </row>
    <row r="9" spans="1:20" ht="13.9" customHeight="1" x14ac:dyDescent="0.2">
      <c r="A9" s="29"/>
      <c r="B9" s="28"/>
      <c r="C9" s="28"/>
      <c r="D9" s="28"/>
      <c r="E9" s="28"/>
      <c r="F9" s="28"/>
      <c r="G9" s="28"/>
      <c r="H9" s="28"/>
      <c r="I9" s="28"/>
      <c r="J9" s="28"/>
      <c r="K9" s="28"/>
      <c r="L9" s="28"/>
      <c r="M9" s="28"/>
      <c r="N9" s="28"/>
      <c r="O9" s="28"/>
      <c r="P9" s="28"/>
      <c r="Q9" s="28"/>
      <c r="R9" s="28"/>
    </row>
    <row r="10" spans="1:20" ht="13.9" customHeight="1" x14ac:dyDescent="0.2">
      <c r="A10" s="9" t="s">
        <v>168</v>
      </c>
    </row>
    <row r="11" spans="1:20" ht="13.9" customHeight="1" x14ac:dyDescent="0.2">
      <c r="A11" s="9" t="s">
        <v>169</v>
      </c>
    </row>
    <row r="12" spans="1:20" ht="13.9" customHeight="1" x14ac:dyDescent="0.2">
      <c r="A12" s="9" t="s">
        <v>170</v>
      </c>
    </row>
    <row r="13" spans="1:20" ht="13.5" customHeight="1" x14ac:dyDescent="0.2"/>
    <row r="14" spans="1:20" ht="13.9" customHeight="1" x14ac:dyDescent="0.2">
      <c r="A14" s="29" t="s">
        <v>171</v>
      </c>
      <c r="B14" s="28"/>
      <c r="C14" s="28"/>
      <c r="D14" s="28"/>
      <c r="E14" s="28"/>
      <c r="F14" s="28"/>
      <c r="G14" s="28"/>
      <c r="H14" s="28"/>
      <c r="I14" s="28"/>
      <c r="J14" s="28"/>
      <c r="K14" s="28"/>
      <c r="L14" s="28"/>
      <c r="M14" s="28"/>
      <c r="N14" s="28"/>
      <c r="O14" s="28"/>
      <c r="P14" s="28"/>
      <c r="Q14" s="28"/>
      <c r="R14" s="28"/>
      <c r="S14" s="28"/>
      <c r="T14" s="28"/>
    </row>
    <row r="15" spans="1:20" ht="13.9" customHeight="1" x14ac:dyDescent="0.2">
      <c r="A15" s="29" t="s">
        <v>172</v>
      </c>
      <c r="B15" s="28"/>
      <c r="C15" s="28"/>
      <c r="D15" s="28"/>
      <c r="E15" s="28"/>
      <c r="F15" s="28"/>
      <c r="G15" s="28"/>
      <c r="H15" s="28"/>
      <c r="I15" s="28"/>
      <c r="J15" s="28"/>
      <c r="K15" s="28"/>
      <c r="L15" s="28"/>
      <c r="M15" s="28"/>
      <c r="N15" s="28"/>
      <c r="O15" s="28"/>
      <c r="P15" s="28"/>
      <c r="Q15" s="28"/>
      <c r="R15" s="28"/>
      <c r="S15" s="28"/>
      <c r="T15" s="28"/>
    </row>
    <row r="16" spans="1:20" ht="13.9" customHeight="1" x14ac:dyDescent="0.2">
      <c r="A16" s="29" t="s">
        <v>173</v>
      </c>
      <c r="B16" s="28"/>
      <c r="C16" s="28"/>
      <c r="D16" s="28"/>
      <c r="E16" s="28"/>
      <c r="F16" s="28"/>
      <c r="G16" s="28"/>
      <c r="H16" s="28"/>
      <c r="I16" s="28"/>
      <c r="J16" s="28"/>
      <c r="K16" s="28"/>
      <c r="L16" s="28"/>
      <c r="M16" s="28"/>
      <c r="N16" s="28"/>
      <c r="O16" s="28"/>
      <c r="P16" s="28"/>
      <c r="Q16" s="28"/>
      <c r="R16" s="28"/>
      <c r="S16" s="28"/>
      <c r="T16" s="28"/>
    </row>
    <row r="17" spans="1:20" ht="13.9" customHeight="1" x14ac:dyDescent="0.2">
      <c r="A17" s="29" t="s">
        <v>174</v>
      </c>
      <c r="B17" s="28"/>
      <c r="C17" s="28"/>
      <c r="D17" s="28"/>
      <c r="E17" s="28"/>
      <c r="F17" s="28"/>
      <c r="G17" s="28"/>
      <c r="H17" s="28"/>
      <c r="I17" s="28"/>
      <c r="J17" s="28"/>
      <c r="K17" s="28"/>
      <c r="L17" s="28"/>
      <c r="M17" s="28"/>
      <c r="N17" s="28"/>
      <c r="O17" s="28"/>
      <c r="P17" s="28"/>
      <c r="Q17" s="28"/>
      <c r="R17" s="28"/>
      <c r="S17" s="28"/>
      <c r="T17" s="28"/>
    </row>
    <row r="18" spans="1:20" ht="13.9" customHeight="1" x14ac:dyDescent="0.2">
      <c r="A18" s="29" t="s">
        <v>175</v>
      </c>
      <c r="B18" s="28"/>
      <c r="C18" s="28"/>
      <c r="D18" s="28"/>
      <c r="E18" s="28"/>
      <c r="F18" s="28"/>
      <c r="G18" s="28"/>
      <c r="H18" s="28"/>
      <c r="I18" s="28"/>
      <c r="J18" s="28"/>
      <c r="K18" s="28"/>
      <c r="L18" s="28"/>
      <c r="M18" s="28"/>
      <c r="N18" s="28"/>
      <c r="O18" s="28"/>
      <c r="P18" s="28"/>
      <c r="Q18" s="28"/>
      <c r="R18" s="28"/>
      <c r="S18" s="28"/>
      <c r="T18" s="28"/>
    </row>
    <row r="19" spans="1:20" ht="13.9" customHeight="1" x14ac:dyDescent="0.2">
      <c r="A19" s="29" t="s">
        <v>176</v>
      </c>
    </row>
    <row r="20" spans="1:20" ht="13.9" customHeight="1" x14ac:dyDescent="0.2"/>
    <row r="21" spans="1:20" ht="13.9" customHeight="1" x14ac:dyDescent="0.2">
      <c r="A21" s="9" t="s">
        <v>177</v>
      </c>
    </row>
    <row r="22" spans="1:20" ht="13.9" customHeight="1" x14ac:dyDescent="0.2">
      <c r="A22" s="9" t="s">
        <v>178</v>
      </c>
    </row>
    <row r="23" spans="1:20" ht="13.9" customHeight="1" x14ac:dyDescent="0.2"/>
    <row r="24" spans="1:20" ht="13.9" customHeight="1" x14ac:dyDescent="0.2"/>
    <row r="25" spans="1:20" ht="13.9" customHeight="1" x14ac:dyDescent="0.2">
      <c r="A25" s="29" t="s">
        <v>179</v>
      </c>
      <c r="B25" s="29"/>
      <c r="C25" s="29"/>
      <c r="D25" s="29"/>
      <c r="E25" s="29"/>
      <c r="F25" s="29"/>
      <c r="G25" s="9"/>
      <c r="H25" s="9"/>
      <c r="I25" s="9"/>
      <c r="J25" s="9"/>
      <c r="K25" s="9"/>
    </row>
    <row r="26" spans="1:20" ht="13.9" customHeight="1" x14ac:dyDescent="0.2">
      <c r="A26" s="9" t="s">
        <v>180</v>
      </c>
      <c r="B26" s="9"/>
      <c r="C26" s="9"/>
      <c r="D26" s="9"/>
      <c r="E26" s="9"/>
      <c r="F26" s="9"/>
      <c r="G26" s="9"/>
      <c r="H26" s="9"/>
      <c r="I26" s="9"/>
      <c r="J26" s="9"/>
      <c r="K26" s="9"/>
    </row>
    <row r="27" spans="1:20" ht="13.9" customHeight="1" x14ac:dyDescent="0.2"/>
    <row r="28" spans="1:20" ht="13.9" customHeight="1" x14ac:dyDescent="0.2">
      <c r="A28" s="9" t="s">
        <v>181</v>
      </c>
    </row>
    <row r="30" spans="1:20" x14ac:dyDescent="0.2">
      <c r="B30" s="71"/>
    </row>
  </sheetData>
  <customSheetViews>
    <customSheetView guid="{18FB6344-C1D8-4A32-B8CA-93AC084D615F}" fitToPage="1">
      <selection activeCell="T19" sqref="T19"/>
      <pageMargins left="0" right="0" top="0" bottom="0" header="0" footer="0"/>
      <pageSetup scale="60" orientation="landscape" r:id="rId1"/>
    </customSheetView>
    <customSheetView guid="{B249372F-983F-49DE-A7CF-14A3D5AA079F}" fitToPage="1">
      <selection activeCell="E22" sqref="E22"/>
      <pageMargins left="0" right="0" top="0" bottom="0" header="0" footer="0"/>
      <pageSetup scale="60" orientation="landscape" r:id="rId2"/>
    </customSheetView>
  </customSheetViews>
  <pageMargins left="0.7" right="0.7" top="0.75" bottom="0.75" header="0.3" footer="0.3"/>
  <pageSetup scale="60" orientation="landscape"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CS33"/>
  <sheetViews>
    <sheetView workbookViewId="0">
      <selection activeCell="H1" sqref="H1"/>
    </sheetView>
  </sheetViews>
  <sheetFormatPr defaultColWidth="9.140625" defaultRowHeight="12.75" x14ac:dyDescent="0.2"/>
  <cols>
    <col min="1" max="1" width="45.85546875" style="217" customWidth="1"/>
    <col min="2" max="2" width="29.28515625" style="217" bestFit="1" customWidth="1"/>
    <col min="3" max="3" width="17" style="217" bestFit="1" customWidth="1"/>
    <col min="4" max="4" width="16.7109375" style="217" bestFit="1" customWidth="1"/>
    <col min="5" max="6" width="12.7109375" style="217" customWidth="1"/>
    <col min="7" max="8" width="9.140625" style="217" customWidth="1"/>
    <col min="9" max="9" width="11.28515625" style="217" customWidth="1"/>
    <col min="10" max="10" width="15.7109375" style="217" customWidth="1"/>
    <col min="11" max="11" width="11" style="217" customWidth="1"/>
    <col min="12" max="12" width="12" style="217" customWidth="1"/>
    <col min="13" max="13" width="10.7109375" style="217" customWidth="1"/>
    <col min="14" max="14" width="11.7109375" style="217" customWidth="1"/>
    <col min="15" max="31" width="9.140625" style="217" customWidth="1"/>
    <col min="32" max="32" width="11.85546875" style="217" customWidth="1"/>
    <col min="33" max="33" width="11.140625" style="217" customWidth="1"/>
    <col min="34" max="34" width="12.140625" style="52" customWidth="1"/>
    <col min="35" max="35" width="8.140625" style="52" customWidth="1"/>
    <col min="36" max="36" width="13.28515625" style="52" customWidth="1"/>
    <col min="37" max="37" width="13.7109375" style="52" customWidth="1"/>
    <col min="38" max="38" width="10.5703125" style="52" customWidth="1"/>
    <col min="39" max="39" width="17.28515625" style="52" customWidth="1"/>
    <col min="40" max="40" width="18.42578125" style="52" customWidth="1"/>
    <col min="41" max="97" width="9.140625" style="52"/>
    <col min="98" max="16384" width="9.140625" style="217"/>
  </cols>
  <sheetData>
    <row r="1" spans="1:97" ht="14.45" customHeight="1" x14ac:dyDescent="0.2">
      <c r="A1" s="51"/>
      <c r="B1" s="51"/>
      <c r="C1" s="51"/>
      <c r="D1" s="51"/>
      <c r="E1" s="51"/>
      <c r="F1" s="51"/>
      <c r="G1" s="51"/>
      <c r="J1" s="51" t="s">
        <v>182</v>
      </c>
      <c r="K1" s="51"/>
      <c r="L1" s="51"/>
      <c r="M1" s="51"/>
      <c r="N1" s="51"/>
      <c r="O1" s="51"/>
      <c r="P1" s="51"/>
      <c r="Q1" s="51"/>
      <c r="R1" s="51"/>
      <c r="S1" s="51"/>
      <c r="T1" s="51"/>
      <c r="U1" s="51"/>
      <c r="V1" s="51"/>
      <c r="W1" s="51"/>
      <c r="X1" s="51"/>
      <c r="Y1" s="51"/>
      <c r="Z1" s="51"/>
      <c r="AA1" s="51"/>
      <c r="AB1" s="51"/>
      <c r="AC1" s="51"/>
      <c r="AD1" s="51"/>
      <c r="AE1" s="51"/>
      <c r="AF1" s="51"/>
      <c r="AG1" s="53"/>
      <c r="AH1" s="51"/>
      <c r="AI1" s="51"/>
      <c r="AJ1" s="51"/>
      <c r="AK1" s="51"/>
      <c r="AL1" s="51"/>
      <c r="AM1" s="51"/>
    </row>
    <row r="2" spans="1:97" ht="14.45" customHeight="1" x14ac:dyDescent="0.2">
      <c r="A2" s="51"/>
      <c r="B2" s="51"/>
      <c r="C2" s="51"/>
      <c r="D2" s="51"/>
      <c r="E2" s="51" t="s">
        <v>183</v>
      </c>
      <c r="G2" s="51"/>
      <c r="I2" s="51"/>
      <c r="J2" s="51"/>
      <c r="K2" s="51"/>
      <c r="L2" s="51"/>
      <c r="M2" s="51"/>
      <c r="N2" s="51"/>
      <c r="O2" s="51"/>
      <c r="P2" s="51"/>
      <c r="Q2" s="51"/>
      <c r="R2" s="51"/>
      <c r="S2" s="51"/>
      <c r="T2" s="51"/>
      <c r="U2" s="51"/>
      <c r="V2" s="51"/>
      <c r="W2" s="51"/>
      <c r="X2" s="51"/>
      <c r="Y2" s="51"/>
      <c r="Z2" s="51"/>
      <c r="AA2" s="51"/>
      <c r="AB2" s="51"/>
      <c r="AC2" s="51"/>
      <c r="AD2" s="51"/>
      <c r="AE2" s="51"/>
      <c r="AF2" s="51"/>
      <c r="AG2" s="53"/>
      <c r="AH2" s="51"/>
      <c r="AI2" s="51"/>
      <c r="AJ2" s="51"/>
      <c r="AK2" s="51"/>
      <c r="AL2" s="51"/>
      <c r="AM2" s="51"/>
    </row>
    <row r="3" spans="1:97" s="350" customFormat="1" ht="14.45" customHeight="1" thickBot="1" x14ac:dyDescent="0.25">
      <c r="A3" s="91"/>
      <c r="B3" s="49"/>
      <c r="C3" s="49"/>
      <c r="D3" s="49"/>
      <c r="E3" s="49"/>
      <c r="F3" s="49"/>
      <c r="G3" s="49"/>
      <c r="H3" s="49"/>
      <c r="I3" s="49"/>
      <c r="J3" s="49"/>
      <c r="K3" s="49"/>
      <c r="L3" s="49"/>
      <c r="M3" s="49"/>
      <c r="N3" s="91"/>
      <c r="O3" s="49"/>
      <c r="P3" s="49"/>
      <c r="Q3" s="49"/>
      <c r="R3" s="49"/>
      <c r="S3" s="49"/>
      <c r="T3" s="49"/>
      <c r="U3" s="49"/>
      <c r="V3" s="49"/>
      <c r="W3" s="49"/>
      <c r="X3" s="49"/>
      <c r="Y3" s="49"/>
      <c r="Z3" s="49"/>
      <c r="AA3" s="49"/>
      <c r="AB3" s="49"/>
      <c r="AC3" s="49"/>
      <c r="AD3" s="49"/>
      <c r="AE3" s="49"/>
      <c r="AF3" s="49"/>
      <c r="AG3" s="50"/>
      <c r="AH3" s="47"/>
      <c r="AI3" s="47"/>
      <c r="AJ3" s="47"/>
      <c r="AK3" s="47"/>
      <c r="AL3" s="47"/>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row>
    <row r="4" spans="1:97" ht="14.45" customHeight="1" thickTop="1" x14ac:dyDescent="0.2">
      <c r="A4" s="359" t="s">
        <v>184</v>
      </c>
      <c r="B4" s="330" t="s">
        <v>185</v>
      </c>
      <c r="C4" s="360" t="s">
        <v>186</v>
      </c>
      <c r="D4" s="360" t="s">
        <v>187</v>
      </c>
      <c r="E4" s="791" t="s">
        <v>188</v>
      </c>
      <c r="F4" s="792"/>
      <c r="G4" s="361"/>
      <c r="H4" s="792" t="s">
        <v>189</v>
      </c>
      <c r="I4" s="793"/>
      <c r="J4" s="791" t="s">
        <v>190</v>
      </c>
      <c r="K4" s="792"/>
      <c r="L4" s="792"/>
      <c r="M4" s="792"/>
      <c r="N4" s="793"/>
      <c r="O4" s="791" t="s">
        <v>191</v>
      </c>
      <c r="P4" s="792"/>
      <c r="Q4" s="792"/>
      <c r="R4" s="792"/>
      <c r="S4" s="792"/>
      <c r="T4" s="792"/>
      <c r="U4" s="792"/>
      <c r="V4" s="792"/>
      <c r="W4" s="792"/>
      <c r="X4" s="792"/>
      <c r="Y4" s="792"/>
      <c r="Z4" s="792"/>
      <c r="AA4" s="792"/>
      <c r="AB4" s="792"/>
      <c r="AC4" s="792"/>
      <c r="AD4" s="792"/>
      <c r="AE4" s="792"/>
      <c r="AF4" s="792"/>
      <c r="AG4" s="793"/>
      <c r="AH4" s="45"/>
      <c r="AI4" s="45"/>
      <c r="AJ4" s="45"/>
      <c r="AK4" s="45"/>
      <c r="AL4" s="45"/>
      <c r="AM4" s="45"/>
    </row>
    <row r="5" spans="1:97" ht="27.75" customHeight="1" x14ac:dyDescent="0.2">
      <c r="A5" s="53"/>
      <c r="B5" s="331" t="s">
        <v>192</v>
      </c>
      <c r="C5" s="559"/>
      <c r="D5" s="559"/>
      <c r="E5" s="558" t="s">
        <v>193</v>
      </c>
      <c r="F5" s="559" t="s">
        <v>194</v>
      </c>
      <c r="G5" s="559" t="s">
        <v>195</v>
      </c>
      <c r="H5" s="14" t="s">
        <v>196</v>
      </c>
      <c r="I5" s="53"/>
      <c r="J5" s="458" t="s">
        <v>197</v>
      </c>
      <c r="K5" s="797" t="s">
        <v>198</v>
      </c>
      <c r="L5" s="797"/>
      <c r="M5" s="795" t="s">
        <v>198</v>
      </c>
      <c r="N5" s="796"/>
      <c r="O5" s="558"/>
      <c r="P5" s="559"/>
      <c r="Q5" s="559"/>
      <c r="R5" s="559"/>
      <c r="S5" s="559"/>
      <c r="T5" s="559"/>
      <c r="U5" s="559"/>
      <c r="V5" s="559"/>
      <c r="W5" s="559"/>
      <c r="X5" s="559" t="s">
        <v>199</v>
      </c>
      <c r="Y5" s="559"/>
      <c r="Z5" s="559"/>
      <c r="AA5" s="559"/>
      <c r="AB5" s="559"/>
      <c r="AC5" s="559"/>
      <c r="AD5" s="559"/>
      <c r="AE5" s="559"/>
      <c r="AF5" s="559"/>
      <c r="AG5" s="34"/>
      <c r="AH5" s="36"/>
      <c r="AI5" s="36"/>
      <c r="AJ5" s="35"/>
      <c r="AK5" s="35"/>
      <c r="AL5" s="36"/>
      <c r="AM5" s="36"/>
    </row>
    <row r="6" spans="1:97" ht="27.75" customHeight="1" x14ac:dyDescent="0.2">
      <c r="A6" s="53"/>
      <c r="B6" s="331"/>
      <c r="C6" s="559"/>
      <c r="D6" s="559"/>
      <c r="E6" s="4"/>
      <c r="F6" s="5"/>
      <c r="G6" s="559"/>
      <c r="H6" s="14"/>
      <c r="I6" s="53"/>
      <c r="J6" s="458" t="s">
        <v>200</v>
      </c>
      <c r="K6" s="794" t="s">
        <v>201</v>
      </c>
      <c r="L6" s="794"/>
      <c r="M6" s="795" t="s">
        <v>202</v>
      </c>
      <c r="N6" s="796"/>
      <c r="O6" s="406">
        <v>0.05</v>
      </c>
      <c r="P6" s="407">
        <v>0.1</v>
      </c>
      <c r="Q6" s="407">
        <v>0.15</v>
      </c>
      <c r="R6" s="407">
        <v>0.2</v>
      </c>
      <c r="S6" s="407">
        <v>0.25</v>
      </c>
      <c r="T6" s="407">
        <v>0.3</v>
      </c>
      <c r="U6" s="407">
        <v>0.35</v>
      </c>
      <c r="V6" s="407">
        <v>0.4</v>
      </c>
      <c r="W6" s="407">
        <v>0.45</v>
      </c>
      <c r="X6" s="407">
        <v>0.5</v>
      </c>
      <c r="Y6" s="407">
        <v>0.55000000000000004</v>
      </c>
      <c r="Z6" s="407">
        <v>0.6</v>
      </c>
      <c r="AA6" s="407">
        <v>0.65</v>
      </c>
      <c r="AB6" s="407">
        <v>0.7</v>
      </c>
      <c r="AC6" s="407">
        <v>0.75</v>
      </c>
      <c r="AD6" s="407">
        <v>0.8</v>
      </c>
      <c r="AE6" s="407">
        <v>0.85</v>
      </c>
      <c r="AF6" s="407">
        <v>0.9</v>
      </c>
      <c r="AG6" s="43">
        <v>0.95</v>
      </c>
      <c r="AH6" s="565"/>
      <c r="AI6" s="565"/>
      <c r="AJ6" s="566"/>
      <c r="AK6" s="566"/>
      <c r="AL6" s="565"/>
      <c r="AM6" s="565"/>
    </row>
    <row r="7" spans="1:97" ht="14.25" x14ac:dyDescent="0.2">
      <c r="A7" s="42"/>
      <c r="B7" s="332"/>
      <c r="C7" s="305"/>
      <c r="D7" s="305"/>
      <c r="E7" s="448"/>
      <c r="F7" s="93"/>
      <c r="G7" s="552"/>
      <c r="H7" s="552"/>
      <c r="I7" s="553"/>
      <c r="J7" s="449"/>
      <c r="K7" s="6" t="s">
        <v>203</v>
      </c>
      <c r="L7" s="6" t="s">
        <v>204</v>
      </c>
      <c r="M7" s="6" t="s">
        <v>203</v>
      </c>
      <c r="N7" s="7" t="s">
        <v>204</v>
      </c>
      <c r="O7" s="372"/>
      <c r="P7" s="30"/>
      <c r="Q7" s="30"/>
      <c r="R7" s="30"/>
      <c r="S7" s="30"/>
      <c r="T7" s="30"/>
      <c r="U7" s="30"/>
      <c r="V7" s="30"/>
      <c r="W7" s="30"/>
      <c r="X7" s="30"/>
      <c r="Y7" s="30"/>
      <c r="Z7" s="30"/>
      <c r="AA7" s="30"/>
      <c r="AB7" s="30"/>
      <c r="AC7" s="30"/>
      <c r="AD7" s="30"/>
      <c r="AE7" s="30"/>
      <c r="AF7" s="30"/>
      <c r="AG7" s="41"/>
      <c r="AH7" s="36"/>
      <c r="AI7" s="36"/>
      <c r="AJ7" s="37"/>
      <c r="AK7" s="37"/>
      <c r="AL7" s="36"/>
      <c r="AM7" s="36"/>
    </row>
    <row r="8" spans="1:97" ht="14.25" x14ac:dyDescent="0.2">
      <c r="A8" s="55" t="s">
        <v>205</v>
      </c>
      <c r="B8" s="333">
        <v>838</v>
      </c>
      <c r="C8" s="561">
        <v>2072498</v>
      </c>
      <c r="D8" s="561">
        <v>210121</v>
      </c>
      <c r="E8" s="232">
        <v>56</v>
      </c>
      <c r="F8" s="306">
        <v>57.328000000000003</v>
      </c>
      <c r="G8" s="173">
        <v>0.97699999999999998</v>
      </c>
      <c r="H8" s="263">
        <v>0.745</v>
      </c>
      <c r="I8" s="241">
        <v>1.2589999999999999</v>
      </c>
      <c r="J8" s="447">
        <v>0</v>
      </c>
      <c r="K8" s="264" t="s">
        <v>318</v>
      </c>
      <c r="L8" s="264" t="s">
        <v>318</v>
      </c>
      <c r="M8" s="264" t="s">
        <v>318</v>
      </c>
      <c r="N8" s="500" t="s">
        <v>318</v>
      </c>
      <c r="O8" s="264" t="s">
        <v>318</v>
      </c>
      <c r="P8" s="264" t="s">
        <v>318</v>
      </c>
      <c r="Q8" s="264" t="s">
        <v>318</v>
      </c>
      <c r="R8" s="264" t="s">
        <v>318</v>
      </c>
      <c r="S8" s="264" t="s">
        <v>318</v>
      </c>
      <c r="T8" s="264" t="s">
        <v>318</v>
      </c>
      <c r="U8" s="264" t="s">
        <v>318</v>
      </c>
      <c r="V8" s="264" t="s">
        <v>318</v>
      </c>
      <c r="W8" s="264" t="s">
        <v>318</v>
      </c>
      <c r="X8" s="264" t="s">
        <v>318</v>
      </c>
      <c r="Y8" s="264" t="s">
        <v>318</v>
      </c>
      <c r="Z8" s="264" t="s">
        <v>318</v>
      </c>
      <c r="AA8" s="264" t="s">
        <v>318</v>
      </c>
      <c r="AB8" s="264" t="s">
        <v>318</v>
      </c>
      <c r="AC8" s="264" t="s">
        <v>318</v>
      </c>
      <c r="AD8" s="264" t="s">
        <v>318</v>
      </c>
      <c r="AE8" s="264" t="s">
        <v>318</v>
      </c>
      <c r="AF8" s="264" t="s">
        <v>318</v>
      </c>
      <c r="AG8" s="500" t="s">
        <v>318</v>
      </c>
      <c r="AH8" s="8"/>
      <c r="AI8" s="565"/>
      <c r="AJ8" s="46"/>
      <c r="AK8" s="46"/>
      <c r="AL8" s="46"/>
      <c r="AM8" s="46"/>
    </row>
    <row r="9" spans="1:97" ht="14.25" x14ac:dyDescent="0.2">
      <c r="A9" s="55" t="s">
        <v>206</v>
      </c>
      <c r="B9" s="333">
        <v>194</v>
      </c>
      <c r="C9" s="561">
        <v>148606</v>
      </c>
      <c r="D9" s="561">
        <v>26723</v>
      </c>
      <c r="E9" s="232">
        <v>19</v>
      </c>
      <c r="F9" s="233">
        <v>7.29</v>
      </c>
      <c r="G9" s="307">
        <v>2.6059999999999999</v>
      </c>
      <c r="H9" s="187">
        <v>1.6160000000000001</v>
      </c>
      <c r="I9" s="188">
        <v>3.9950000000000001</v>
      </c>
      <c r="J9" s="447">
        <v>0</v>
      </c>
      <c r="K9" s="264" t="s">
        <v>318</v>
      </c>
      <c r="L9" s="264" t="s">
        <v>318</v>
      </c>
      <c r="M9" s="264" t="s">
        <v>318</v>
      </c>
      <c r="N9" s="500" t="s">
        <v>318</v>
      </c>
      <c r="O9" s="264" t="s">
        <v>318</v>
      </c>
      <c r="P9" s="264" t="s">
        <v>318</v>
      </c>
      <c r="Q9" s="264" t="s">
        <v>318</v>
      </c>
      <c r="R9" s="264" t="s">
        <v>318</v>
      </c>
      <c r="S9" s="264" t="s">
        <v>318</v>
      </c>
      <c r="T9" s="264" t="s">
        <v>318</v>
      </c>
      <c r="U9" s="264" t="s">
        <v>318</v>
      </c>
      <c r="V9" s="264" t="s">
        <v>318</v>
      </c>
      <c r="W9" s="264" t="s">
        <v>318</v>
      </c>
      <c r="X9" s="264" t="s">
        <v>318</v>
      </c>
      <c r="Y9" s="264" t="s">
        <v>318</v>
      </c>
      <c r="Z9" s="264" t="s">
        <v>318</v>
      </c>
      <c r="AA9" s="264" t="s">
        <v>318</v>
      </c>
      <c r="AB9" s="264" t="s">
        <v>318</v>
      </c>
      <c r="AC9" s="264" t="s">
        <v>318</v>
      </c>
      <c r="AD9" s="264" t="s">
        <v>318</v>
      </c>
      <c r="AE9" s="264" t="s">
        <v>318</v>
      </c>
      <c r="AF9" s="264" t="s">
        <v>318</v>
      </c>
      <c r="AG9" s="500" t="s">
        <v>318</v>
      </c>
      <c r="AH9" s="8"/>
      <c r="AI9" s="565"/>
      <c r="AJ9" s="46"/>
      <c r="AK9" s="46"/>
      <c r="AL9" s="46"/>
      <c r="AM9" s="46"/>
    </row>
    <row r="10" spans="1:97" ht="14.25" x14ac:dyDescent="0.2">
      <c r="A10" s="55" t="s">
        <v>207</v>
      </c>
      <c r="B10" s="333">
        <v>824</v>
      </c>
      <c r="C10" s="561">
        <v>1923892</v>
      </c>
      <c r="D10" s="561">
        <v>183398</v>
      </c>
      <c r="E10" s="408">
        <v>37</v>
      </c>
      <c r="F10" s="306">
        <v>50.037999999999997</v>
      </c>
      <c r="G10" s="308">
        <v>0.73899999999999999</v>
      </c>
      <c r="H10" s="173">
        <v>0.52800000000000002</v>
      </c>
      <c r="I10" s="174">
        <v>1.008</v>
      </c>
      <c r="J10" s="447">
        <v>0</v>
      </c>
      <c r="K10" s="264" t="s">
        <v>318</v>
      </c>
      <c r="L10" s="264" t="s">
        <v>318</v>
      </c>
      <c r="M10" s="264" t="s">
        <v>318</v>
      </c>
      <c r="N10" s="500" t="s">
        <v>318</v>
      </c>
      <c r="O10" s="264" t="s">
        <v>318</v>
      </c>
      <c r="P10" s="264" t="s">
        <v>318</v>
      </c>
      <c r="Q10" s="264" t="s">
        <v>318</v>
      </c>
      <c r="R10" s="264" t="s">
        <v>318</v>
      </c>
      <c r="S10" s="264" t="s">
        <v>318</v>
      </c>
      <c r="T10" s="264" t="s">
        <v>318</v>
      </c>
      <c r="U10" s="264" t="s">
        <v>318</v>
      </c>
      <c r="V10" s="264" t="s">
        <v>318</v>
      </c>
      <c r="W10" s="264" t="s">
        <v>318</v>
      </c>
      <c r="X10" s="264" t="s">
        <v>318</v>
      </c>
      <c r="Y10" s="264" t="s">
        <v>318</v>
      </c>
      <c r="Z10" s="264" t="s">
        <v>318</v>
      </c>
      <c r="AA10" s="264" t="s">
        <v>318</v>
      </c>
      <c r="AB10" s="264" t="s">
        <v>318</v>
      </c>
      <c r="AC10" s="264" t="s">
        <v>318</v>
      </c>
      <c r="AD10" s="264" t="s">
        <v>318</v>
      </c>
      <c r="AE10" s="264" t="s">
        <v>318</v>
      </c>
      <c r="AF10" s="264" t="s">
        <v>318</v>
      </c>
      <c r="AG10" s="500" t="s">
        <v>318</v>
      </c>
      <c r="AH10" s="8"/>
      <c r="AI10" s="565"/>
      <c r="AJ10" s="46"/>
      <c r="AK10" s="46"/>
      <c r="AL10" s="46"/>
      <c r="AM10" s="46"/>
    </row>
    <row r="11" spans="1:97" x14ac:dyDescent="0.2">
      <c r="A11" s="55"/>
      <c r="B11" s="333"/>
      <c r="C11" s="561"/>
      <c r="D11" s="561"/>
      <c r="E11" s="408"/>
      <c r="F11" s="234"/>
      <c r="G11" s="307"/>
      <c r="H11" s="173"/>
      <c r="I11" s="174"/>
      <c r="J11" s="412"/>
      <c r="K11" s="560"/>
      <c r="L11" s="166"/>
      <c r="M11" s="560"/>
      <c r="N11" s="265"/>
      <c r="O11" s="30"/>
      <c r="P11" s="173"/>
      <c r="Q11" s="173"/>
      <c r="R11" s="173"/>
      <c r="S11" s="173"/>
      <c r="T11" s="173"/>
      <c r="U11" s="173"/>
      <c r="V11" s="173"/>
      <c r="W11" s="173"/>
      <c r="X11" s="173"/>
      <c r="Y11" s="173"/>
      <c r="Z11" s="173"/>
      <c r="AA11" s="173"/>
      <c r="AB11" s="173"/>
      <c r="AC11" s="173"/>
      <c r="AD11" s="173"/>
      <c r="AE11" s="173"/>
      <c r="AF11" s="173"/>
      <c r="AG11" s="174"/>
      <c r="AH11" s="8"/>
      <c r="AI11" s="565"/>
      <c r="AJ11" s="46"/>
      <c r="AK11" s="46"/>
      <c r="AL11" s="46"/>
      <c r="AM11" s="46"/>
    </row>
    <row r="12" spans="1:97" ht="13.9" customHeight="1" x14ac:dyDescent="0.2">
      <c r="A12" s="53"/>
      <c r="B12" s="334"/>
      <c r="C12" s="564"/>
      <c r="D12" s="564"/>
      <c r="E12" s="405"/>
      <c r="F12" s="167"/>
      <c r="G12" s="169"/>
      <c r="H12" s="169"/>
      <c r="I12" s="170"/>
      <c r="J12" s="445"/>
      <c r="K12" s="24"/>
      <c r="L12" s="24"/>
      <c r="M12" s="24"/>
      <c r="N12" s="266"/>
      <c r="O12" s="365"/>
      <c r="P12" s="169"/>
      <c r="Q12" s="169"/>
      <c r="R12" s="169"/>
      <c r="S12" s="169"/>
      <c r="T12" s="169"/>
      <c r="U12" s="169"/>
      <c r="V12" s="169"/>
      <c r="W12" s="169"/>
      <c r="X12" s="169"/>
      <c r="Y12" s="169"/>
      <c r="Z12" s="169"/>
      <c r="AA12" s="169"/>
      <c r="AB12" s="169"/>
      <c r="AC12" s="169"/>
      <c r="AD12" s="169"/>
      <c r="AE12" s="169"/>
      <c r="AF12" s="169"/>
      <c r="AG12" s="170"/>
      <c r="AH12" s="8"/>
      <c r="AI12" s="565"/>
      <c r="AJ12" s="46"/>
      <c r="AK12" s="46"/>
      <c r="AL12" s="46"/>
      <c r="AM12" s="46"/>
    </row>
    <row r="13" spans="1:97" ht="14.25" x14ac:dyDescent="0.2">
      <c r="A13" s="55" t="s">
        <v>726</v>
      </c>
      <c r="B13" s="335">
        <v>984</v>
      </c>
      <c r="C13" s="562">
        <v>2581937</v>
      </c>
      <c r="D13" s="562">
        <v>382775</v>
      </c>
      <c r="E13" s="399">
        <v>267</v>
      </c>
      <c r="F13" s="171">
        <v>368.25400000000002</v>
      </c>
      <c r="G13" s="61">
        <v>0.72499999999999998</v>
      </c>
      <c r="H13" s="61">
        <v>0.64200000000000002</v>
      </c>
      <c r="I13" s="62">
        <v>0.81599999999999995</v>
      </c>
      <c r="J13" s="448">
        <v>83</v>
      </c>
      <c r="K13" s="564">
        <v>0</v>
      </c>
      <c r="L13" s="563">
        <v>0</v>
      </c>
      <c r="M13" s="564">
        <v>0</v>
      </c>
      <c r="N13" s="40">
        <v>0</v>
      </c>
      <c r="O13" s="61">
        <v>0</v>
      </c>
      <c r="P13" s="61">
        <v>0</v>
      </c>
      <c r="Q13" s="61">
        <v>0</v>
      </c>
      <c r="R13" s="61">
        <v>0</v>
      </c>
      <c r="S13" s="61">
        <v>0</v>
      </c>
      <c r="T13" s="61">
        <v>0</v>
      </c>
      <c r="U13" s="61">
        <v>0</v>
      </c>
      <c r="V13" s="61">
        <v>0</v>
      </c>
      <c r="W13" s="61">
        <v>0</v>
      </c>
      <c r="X13" s="61">
        <v>0</v>
      </c>
      <c r="Y13" s="61">
        <v>0</v>
      </c>
      <c r="Z13" s="61">
        <v>0</v>
      </c>
      <c r="AA13" s="61">
        <v>0</v>
      </c>
      <c r="AB13" s="61">
        <v>0.42959000000000003</v>
      </c>
      <c r="AC13" s="169">
        <v>0.58081000000000005</v>
      </c>
      <c r="AD13" s="169">
        <v>0.74339</v>
      </c>
      <c r="AE13" s="169">
        <v>0.86189000000000004</v>
      </c>
      <c r="AF13" s="169">
        <v>0.92464999999999997</v>
      </c>
      <c r="AG13" s="170">
        <v>1.50075</v>
      </c>
      <c r="AH13" s="562"/>
      <c r="AI13" s="562"/>
      <c r="AJ13" s="444"/>
      <c r="AK13" s="8"/>
      <c r="AL13" s="444"/>
      <c r="AM13" s="8"/>
    </row>
    <row r="14" spans="1:97" ht="14.25" x14ac:dyDescent="0.2">
      <c r="A14" s="55" t="s">
        <v>206</v>
      </c>
      <c r="B14" s="335">
        <v>204</v>
      </c>
      <c r="C14" s="562">
        <v>162151</v>
      </c>
      <c r="D14" s="562">
        <v>50025</v>
      </c>
      <c r="E14" s="399">
        <v>31</v>
      </c>
      <c r="F14" s="171">
        <v>46.46</v>
      </c>
      <c r="G14" s="61">
        <v>0.66700000000000004</v>
      </c>
      <c r="H14" s="61">
        <v>0.46100000000000002</v>
      </c>
      <c r="I14" s="62">
        <v>0.93500000000000005</v>
      </c>
      <c r="J14" s="448">
        <v>2</v>
      </c>
      <c r="K14" s="264" t="s">
        <v>318</v>
      </c>
      <c r="L14" s="264" t="s">
        <v>318</v>
      </c>
      <c r="M14" s="264" t="s">
        <v>318</v>
      </c>
      <c r="N14" s="500" t="s">
        <v>318</v>
      </c>
      <c r="O14" s="264" t="s">
        <v>318</v>
      </c>
      <c r="P14" s="264" t="s">
        <v>318</v>
      </c>
      <c r="Q14" s="264" t="s">
        <v>318</v>
      </c>
      <c r="R14" s="264" t="s">
        <v>318</v>
      </c>
      <c r="S14" s="264" t="s">
        <v>318</v>
      </c>
      <c r="T14" s="264" t="s">
        <v>318</v>
      </c>
      <c r="U14" s="264" t="s">
        <v>318</v>
      </c>
      <c r="V14" s="264" t="s">
        <v>318</v>
      </c>
      <c r="W14" s="264" t="s">
        <v>318</v>
      </c>
      <c r="X14" s="264" t="s">
        <v>318</v>
      </c>
      <c r="Y14" s="264" t="s">
        <v>318</v>
      </c>
      <c r="Z14" s="264" t="s">
        <v>318</v>
      </c>
      <c r="AA14" s="264" t="s">
        <v>318</v>
      </c>
      <c r="AB14" s="264" t="s">
        <v>318</v>
      </c>
      <c r="AC14" s="264" t="s">
        <v>318</v>
      </c>
      <c r="AD14" s="264" t="s">
        <v>318</v>
      </c>
      <c r="AE14" s="264" t="s">
        <v>318</v>
      </c>
      <c r="AF14" s="264" t="s">
        <v>318</v>
      </c>
      <c r="AG14" s="500" t="s">
        <v>318</v>
      </c>
      <c r="AH14" s="562"/>
      <c r="AI14" s="562"/>
      <c r="AJ14" s="444"/>
      <c r="AK14" s="8"/>
      <c r="AL14" s="444"/>
      <c r="AM14" s="8"/>
    </row>
    <row r="15" spans="1:97" ht="14.25" x14ac:dyDescent="0.2">
      <c r="A15" s="55" t="s">
        <v>207</v>
      </c>
      <c r="B15" s="335">
        <v>970</v>
      </c>
      <c r="C15" s="562">
        <v>2419786</v>
      </c>
      <c r="D15" s="562">
        <v>332750</v>
      </c>
      <c r="E15" s="399">
        <v>236</v>
      </c>
      <c r="F15" s="171">
        <v>321.79000000000002</v>
      </c>
      <c r="G15" s="61">
        <v>0.73299999999999998</v>
      </c>
      <c r="H15" s="61">
        <v>0.64400000000000002</v>
      </c>
      <c r="I15" s="62">
        <v>0.83199999999999996</v>
      </c>
      <c r="J15" s="448">
        <v>60</v>
      </c>
      <c r="K15" s="564">
        <v>0</v>
      </c>
      <c r="L15" s="563">
        <v>0</v>
      </c>
      <c r="M15" s="30">
        <v>0</v>
      </c>
      <c r="N15" s="40">
        <v>0</v>
      </c>
      <c r="O15" s="61">
        <v>0</v>
      </c>
      <c r="P15" s="61">
        <v>0</v>
      </c>
      <c r="Q15" s="61">
        <v>0</v>
      </c>
      <c r="R15" s="61">
        <v>0</v>
      </c>
      <c r="S15" s="61">
        <v>0</v>
      </c>
      <c r="T15" s="61">
        <v>0</v>
      </c>
      <c r="U15" s="61">
        <v>0</v>
      </c>
      <c r="V15" s="61">
        <v>0</v>
      </c>
      <c r="W15" s="61">
        <v>0</v>
      </c>
      <c r="X15" s="61">
        <v>0</v>
      </c>
      <c r="Y15" s="61">
        <v>0</v>
      </c>
      <c r="Z15" s="61">
        <v>0</v>
      </c>
      <c r="AA15" s="61">
        <v>0</v>
      </c>
      <c r="AB15" s="61">
        <v>0</v>
      </c>
      <c r="AC15" s="169">
        <v>0</v>
      </c>
      <c r="AD15" s="169">
        <v>0.56528999999999996</v>
      </c>
      <c r="AE15" s="169">
        <v>0.74184000000000005</v>
      </c>
      <c r="AF15" s="169">
        <v>0.85033999999999998</v>
      </c>
      <c r="AG15" s="170">
        <v>0.97943000000000002</v>
      </c>
      <c r="AH15" s="562"/>
      <c r="AI15" s="562"/>
      <c r="AJ15" s="444"/>
      <c r="AK15" s="8"/>
      <c r="AL15" s="58"/>
      <c r="AM15" s="8"/>
    </row>
    <row r="16" spans="1:97" x14ac:dyDescent="0.2">
      <c r="A16" s="55"/>
      <c r="B16" s="335"/>
      <c r="C16" s="562"/>
      <c r="D16" s="562"/>
      <c r="E16" s="399"/>
      <c r="F16" s="171"/>
      <c r="G16" s="61"/>
      <c r="H16" s="61"/>
      <c r="I16" s="62"/>
      <c r="J16" s="448"/>
      <c r="K16" s="564"/>
      <c r="L16" s="563"/>
      <c r="M16" s="30"/>
      <c r="N16" s="40"/>
      <c r="O16" s="61"/>
      <c r="P16" s="61"/>
      <c r="Q16" s="61"/>
      <c r="R16" s="61"/>
      <c r="S16" s="61"/>
      <c r="T16" s="61"/>
      <c r="U16" s="61"/>
      <c r="V16" s="61"/>
      <c r="W16" s="61"/>
      <c r="X16" s="61"/>
      <c r="Y16" s="61"/>
      <c r="Z16" s="61"/>
      <c r="AA16" s="61"/>
      <c r="AB16" s="61"/>
      <c r="AC16" s="169"/>
      <c r="AD16" s="169"/>
      <c r="AE16" s="169"/>
      <c r="AF16" s="169"/>
      <c r="AG16" s="170"/>
      <c r="AH16" s="562"/>
      <c r="AI16" s="562"/>
      <c r="AJ16" s="444"/>
      <c r="AK16" s="8"/>
      <c r="AL16" s="58"/>
      <c r="AM16" s="8"/>
    </row>
    <row r="17" spans="1:97" x14ac:dyDescent="0.2">
      <c r="A17" s="55"/>
      <c r="B17" s="335"/>
      <c r="C17" s="562"/>
      <c r="D17" s="562"/>
      <c r="E17" s="399"/>
      <c r="F17" s="171"/>
      <c r="G17" s="61"/>
      <c r="H17" s="61"/>
      <c r="I17" s="62"/>
      <c r="J17" s="448"/>
      <c r="K17" s="564"/>
      <c r="L17" s="563"/>
      <c r="M17" s="30"/>
      <c r="N17" s="40"/>
      <c r="O17" s="61"/>
      <c r="P17" s="61"/>
      <c r="Q17" s="61"/>
      <c r="R17" s="61"/>
      <c r="S17" s="61"/>
      <c r="T17" s="61"/>
      <c r="U17" s="61"/>
      <c r="V17" s="61"/>
      <c r="W17" s="61"/>
      <c r="X17" s="61"/>
      <c r="Y17" s="61"/>
      <c r="Z17" s="61"/>
      <c r="AA17" s="61"/>
      <c r="AB17" s="61"/>
      <c r="AC17" s="169"/>
      <c r="AD17" s="169"/>
      <c r="AE17" s="169"/>
      <c r="AF17" s="169"/>
      <c r="AG17" s="170"/>
      <c r="AH17" s="562"/>
      <c r="AI17" s="562"/>
      <c r="AJ17" s="444"/>
      <c r="AK17" s="8"/>
      <c r="AL17" s="58"/>
      <c r="AM17" s="8"/>
    </row>
    <row r="18" spans="1:97" ht="13.15" customHeight="1" x14ac:dyDescent="0.2">
      <c r="A18" s="55" t="s">
        <v>727</v>
      </c>
      <c r="B18" s="358">
        <v>141</v>
      </c>
      <c r="C18" s="501">
        <v>103391</v>
      </c>
      <c r="D18" s="502">
        <v>10630</v>
      </c>
      <c r="E18" s="70">
        <v>61</v>
      </c>
      <c r="F18" s="469">
        <v>15.168720888818516</v>
      </c>
      <c r="G18" s="469">
        <v>4.0209999999999999</v>
      </c>
      <c r="H18" s="469">
        <v>3.1030000000000002</v>
      </c>
      <c r="I18" s="469">
        <v>5.1310000000000002</v>
      </c>
      <c r="J18" s="442">
        <v>0</v>
      </c>
      <c r="K18" s="264" t="s">
        <v>318</v>
      </c>
      <c r="L18" s="264" t="s">
        <v>318</v>
      </c>
      <c r="M18" s="264" t="s">
        <v>318</v>
      </c>
      <c r="N18" s="500" t="s">
        <v>318</v>
      </c>
      <c r="O18" s="264" t="s">
        <v>318</v>
      </c>
      <c r="P18" s="264" t="s">
        <v>318</v>
      </c>
      <c r="Q18" s="264" t="s">
        <v>318</v>
      </c>
      <c r="R18" s="264" t="s">
        <v>318</v>
      </c>
      <c r="S18" s="264" t="s">
        <v>318</v>
      </c>
      <c r="T18" s="264" t="s">
        <v>318</v>
      </c>
      <c r="U18" s="264" t="s">
        <v>318</v>
      </c>
      <c r="V18" s="264" t="s">
        <v>318</v>
      </c>
      <c r="W18" s="264" t="s">
        <v>318</v>
      </c>
      <c r="X18" s="264" t="s">
        <v>318</v>
      </c>
      <c r="Y18" s="264" t="s">
        <v>318</v>
      </c>
      <c r="Z18" s="264" t="s">
        <v>318</v>
      </c>
      <c r="AA18" s="264" t="s">
        <v>318</v>
      </c>
      <c r="AB18" s="264" t="s">
        <v>318</v>
      </c>
      <c r="AC18" s="264" t="s">
        <v>318</v>
      </c>
      <c r="AD18" s="264" t="s">
        <v>318</v>
      </c>
      <c r="AE18" s="264" t="s">
        <v>318</v>
      </c>
      <c r="AF18" s="264" t="s">
        <v>318</v>
      </c>
      <c r="AG18" s="500" t="s">
        <v>318</v>
      </c>
      <c r="AH18" s="562"/>
      <c r="AI18" s="562"/>
      <c r="AJ18" s="444"/>
      <c r="AK18" s="8"/>
      <c r="AL18" s="58"/>
      <c r="AM18" s="8"/>
    </row>
    <row r="19" spans="1:97" ht="13.15" customHeight="1" x14ac:dyDescent="0.2">
      <c r="A19" s="55" t="s">
        <v>206</v>
      </c>
      <c r="B19" s="358">
        <v>108</v>
      </c>
      <c r="C19" s="501">
        <v>62048</v>
      </c>
      <c r="D19" s="502">
        <v>8399</v>
      </c>
      <c r="E19" s="70">
        <v>49</v>
      </c>
      <c r="F19" s="469">
        <v>11.985144566809662</v>
      </c>
      <c r="G19" s="469">
        <v>4.0880000000000001</v>
      </c>
      <c r="H19" s="469">
        <v>3.0579999999999998</v>
      </c>
      <c r="I19" s="469">
        <v>5.3609999999999998</v>
      </c>
      <c r="J19" s="442">
        <v>0</v>
      </c>
      <c r="K19" s="264" t="s">
        <v>318</v>
      </c>
      <c r="L19" s="264" t="s">
        <v>318</v>
      </c>
      <c r="M19" s="264" t="s">
        <v>318</v>
      </c>
      <c r="N19" s="500" t="s">
        <v>318</v>
      </c>
      <c r="O19" s="264" t="s">
        <v>318</v>
      </c>
      <c r="P19" s="264" t="s">
        <v>318</v>
      </c>
      <c r="Q19" s="264" t="s">
        <v>318</v>
      </c>
      <c r="R19" s="264" t="s">
        <v>318</v>
      </c>
      <c r="S19" s="264" t="s">
        <v>318</v>
      </c>
      <c r="T19" s="264" t="s">
        <v>318</v>
      </c>
      <c r="U19" s="264" t="s">
        <v>318</v>
      </c>
      <c r="V19" s="264" t="s">
        <v>318</v>
      </c>
      <c r="W19" s="264" t="s">
        <v>318</v>
      </c>
      <c r="X19" s="264" t="s">
        <v>318</v>
      </c>
      <c r="Y19" s="264" t="s">
        <v>318</v>
      </c>
      <c r="Z19" s="264" t="s">
        <v>318</v>
      </c>
      <c r="AA19" s="264" t="s">
        <v>318</v>
      </c>
      <c r="AB19" s="264" t="s">
        <v>318</v>
      </c>
      <c r="AC19" s="264" t="s">
        <v>318</v>
      </c>
      <c r="AD19" s="264" t="s">
        <v>318</v>
      </c>
      <c r="AE19" s="264" t="s">
        <v>318</v>
      </c>
      <c r="AF19" s="264" t="s">
        <v>318</v>
      </c>
      <c r="AG19" s="500" t="s">
        <v>318</v>
      </c>
      <c r="AH19" s="562"/>
      <c r="AI19" s="562"/>
      <c r="AJ19" s="444"/>
      <c r="AK19" s="8"/>
      <c r="AL19" s="58"/>
      <c r="AM19" s="8"/>
    </row>
    <row r="20" spans="1:97" ht="13.9" customHeight="1" x14ac:dyDescent="0.2">
      <c r="A20" s="362" t="s">
        <v>207</v>
      </c>
      <c r="B20" s="503">
        <v>39</v>
      </c>
      <c r="C20" s="504">
        <v>41343</v>
      </c>
      <c r="D20" s="505">
        <v>2231</v>
      </c>
      <c r="E20" s="506">
        <v>12</v>
      </c>
      <c r="F20" s="507">
        <v>3.1835763220088529</v>
      </c>
      <c r="G20" s="416">
        <v>3.7690000000000001</v>
      </c>
      <c r="H20" s="416">
        <v>2.0419999999999998</v>
      </c>
      <c r="I20" s="373">
        <v>6.4080000000000004</v>
      </c>
      <c r="J20" s="443">
        <v>0</v>
      </c>
      <c r="K20" s="363" t="s">
        <v>318</v>
      </c>
      <c r="L20" s="363" t="s">
        <v>318</v>
      </c>
      <c r="M20" s="363" t="s">
        <v>318</v>
      </c>
      <c r="N20" s="413" t="s">
        <v>318</v>
      </c>
      <c r="O20" s="363" t="s">
        <v>318</v>
      </c>
      <c r="P20" s="363" t="s">
        <v>318</v>
      </c>
      <c r="Q20" s="363" t="s">
        <v>318</v>
      </c>
      <c r="R20" s="363" t="s">
        <v>318</v>
      </c>
      <c r="S20" s="363" t="s">
        <v>318</v>
      </c>
      <c r="T20" s="363" t="s">
        <v>318</v>
      </c>
      <c r="U20" s="363" t="s">
        <v>318</v>
      </c>
      <c r="V20" s="363" t="s">
        <v>318</v>
      </c>
      <c r="W20" s="363" t="s">
        <v>318</v>
      </c>
      <c r="X20" s="363" t="s">
        <v>318</v>
      </c>
      <c r="Y20" s="363" t="s">
        <v>318</v>
      </c>
      <c r="Z20" s="363" t="s">
        <v>318</v>
      </c>
      <c r="AA20" s="363" t="s">
        <v>318</v>
      </c>
      <c r="AB20" s="363" t="s">
        <v>318</v>
      </c>
      <c r="AC20" s="363" t="s">
        <v>318</v>
      </c>
      <c r="AD20" s="363" t="s">
        <v>318</v>
      </c>
      <c r="AE20" s="363" t="s">
        <v>318</v>
      </c>
      <c r="AF20" s="363" t="s">
        <v>318</v>
      </c>
      <c r="AG20" s="413" t="s">
        <v>318</v>
      </c>
      <c r="AH20" s="562"/>
      <c r="AI20" s="562"/>
      <c r="AJ20" s="444"/>
      <c r="AK20" s="8"/>
      <c r="AL20" s="444"/>
      <c r="AM20" s="8"/>
    </row>
    <row r="21" spans="1:97" s="52" customFormat="1" ht="13.9" customHeight="1" x14ac:dyDescent="0.2">
      <c r="A21" s="14"/>
      <c r="B21" s="444"/>
      <c r="C21" s="444"/>
      <c r="D21" s="444"/>
      <c r="E21" s="444"/>
      <c r="F21" s="95"/>
      <c r="H21" s="96"/>
      <c r="I21" s="97"/>
      <c r="J21" s="444"/>
      <c r="K21" s="444"/>
      <c r="L21" s="8"/>
      <c r="M21" s="444"/>
      <c r="N21" s="8"/>
      <c r="O21" s="97"/>
      <c r="P21" s="97"/>
      <c r="Q21" s="97"/>
      <c r="R21" s="97"/>
      <c r="S21" s="97"/>
      <c r="T21" s="97"/>
      <c r="U21" s="97"/>
      <c r="V21" s="97"/>
      <c r="W21" s="97"/>
      <c r="X21" s="97"/>
      <c r="Y21" s="97"/>
      <c r="Z21" s="97"/>
      <c r="AA21" s="97"/>
      <c r="AB21" s="97"/>
      <c r="AC21" s="97"/>
      <c r="AD21" s="97"/>
      <c r="AE21" s="97"/>
      <c r="AF21" s="97"/>
      <c r="AG21" s="97"/>
      <c r="AH21" s="444"/>
      <c r="AI21" s="444"/>
      <c r="AJ21" s="444"/>
      <c r="AK21" s="8"/>
      <c r="AL21" s="444"/>
      <c r="AM21" s="8"/>
    </row>
    <row r="22" spans="1:97" x14ac:dyDescent="0.2">
      <c r="A22" s="35"/>
      <c r="AH22" s="58"/>
      <c r="AI22" s="58"/>
      <c r="AJ22" s="58"/>
      <c r="AK22" s="58"/>
      <c r="AL22" s="58"/>
      <c r="AM22" s="58"/>
    </row>
    <row r="23" spans="1:97" s="56" customFormat="1" x14ac:dyDescent="0.2">
      <c r="A23" s="223" t="s">
        <v>208</v>
      </c>
      <c r="O23" s="90"/>
      <c r="P23" s="90"/>
      <c r="Q23" s="90"/>
      <c r="R23" s="90"/>
      <c r="S23" s="90"/>
      <c r="T23" s="90"/>
      <c r="U23" s="90"/>
      <c r="V23" s="90"/>
      <c r="W23" s="90"/>
      <c r="X23" s="90"/>
      <c r="Y23" s="90"/>
      <c r="Z23" s="90"/>
      <c r="AA23" s="90"/>
      <c r="AB23" s="90"/>
      <c r="AC23" s="90"/>
      <c r="AD23" s="90"/>
      <c r="AE23" s="90"/>
      <c r="AF23" s="90"/>
      <c r="AG23" s="90"/>
      <c r="AH23" s="66"/>
      <c r="AI23" s="66"/>
      <c r="AJ23" s="66"/>
      <c r="AK23" s="66"/>
      <c r="AL23" s="66"/>
      <c r="AM23" s="66"/>
      <c r="AN23" s="66"/>
      <c r="AO23" s="66"/>
      <c r="AP23" s="66"/>
      <c r="AQ23" s="66"/>
      <c r="AR23" s="66"/>
      <c r="AS23" s="66"/>
      <c r="AT23" s="66"/>
      <c r="AU23" s="66"/>
      <c r="AV23" s="66"/>
      <c r="AW23" s="66"/>
      <c r="AX23" s="66"/>
      <c r="AY23" s="66"/>
      <c r="AZ23" s="66"/>
      <c r="BA23" s="66"/>
      <c r="BB23" s="66"/>
      <c r="BC23" s="66"/>
      <c r="BD23" s="66"/>
      <c r="BE23" s="66"/>
      <c r="BF23" s="66"/>
      <c r="BG23" s="66"/>
      <c r="BH23" s="66"/>
      <c r="BI23" s="66"/>
      <c r="BJ23" s="66"/>
      <c r="BK23" s="66"/>
      <c r="BL23" s="66"/>
      <c r="BM23" s="66"/>
      <c r="BN23" s="66"/>
      <c r="BO23" s="66"/>
      <c r="BP23" s="66"/>
      <c r="BQ23" s="66"/>
      <c r="BR23" s="66"/>
      <c r="BS23" s="66"/>
      <c r="BT23" s="66"/>
      <c r="BU23" s="66"/>
      <c r="BV23" s="66"/>
      <c r="BW23" s="66"/>
      <c r="BX23" s="66"/>
      <c r="BY23" s="66"/>
      <c r="BZ23" s="66"/>
      <c r="CA23" s="66"/>
      <c r="CB23" s="66"/>
      <c r="CC23" s="66"/>
      <c r="CD23" s="66"/>
      <c r="CE23" s="66"/>
      <c r="CF23" s="66"/>
      <c r="CG23" s="66"/>
      <c r="CH23" s="66"/>
      <c r="CI23" s="66"/>
      <c r="CJ23" s="66"/>
      <c r="CK23" s="66"/>
      <c r="CL23" s="66"/>
      <c r="CM23" s="66"/>
      <c r="CN23" s="66"/>
      <c r="CO23" s="66"/>
      <c r="CP23" s="66"/>
      <c r="CQ23" s="66"/>
      <c r="CR23" s="66"/>
      <c r="CS23" s="66"/>
    </row>
    <row r="24" spans="1:97" s="66" customFormat="1" x14ac:dyDescent="0.2">
      <c r="A24" s="66" t="s">
        <v>209</v>
      </c>
    </row>
    <row r="25" spans="1:97" s="56" customFormat="1" x14ac:dyDescent="0.2">
      <c r="A25" s="56" t="s">
        <v>210</v>
      </c>
      <c r="AH25" s="66"/>
      <c r="AI25" s="66"/>
      <c r="AJ25" s="66"/>
      <c r="AK25" s="66"/>
      <c r="AL25" s="66"/>
      <c r="AM25" s="66"/>
      <c r="AN25" s="66"/>
      <c r="AO25" s="66"/>
      <c r="AP25" s="66"/>
      <c r="AQ25" s="66"/>
      <c r="AR25" s="66"/>
      <c r="AS25" s="66"/>
      <c r="AT25" s="66"/>
      <c r="AU25" s="66"/>
      <c r="AV25" s="66"/>
      <c r="AW25" s="66"/>
      <c r="AX25" s="66"/>
      <c r="AY25" s="66"/>
      <c r="AZ25" s="66"/>
      <c r="BA25" s="66"/>
      <c r="BB25" s="66"/>
      <c r="BC25" s="66"/>
      <c r="BD25" s="66"/>
      <c r="BE25" s="66"/>
      <c r="BF25" s="66"/>
      <c r="BG25" s="66"/>
      <c r="BH25" s="66"/>
      <c r="BI25" s="66"/>
      <c r="BJ25" s="66"/>
      <c r="BK25" s="66"/>
      <c r="BL25" s="66"/>
      <c r="BM25" s="66"/>
      <c r="BN25" s="66"/>
      <c r="BO25" s="66"/>
      <c r="BP25" s="66"/>
      <c r="BQ25" s="66"/>
      <c r="BR25" s="66"/>
      <c r="BS25" s="66"/>
      <c r="BT25" s="66"/>
      <c r="BU25" s="66"/>
      <c r="BV25" s="66"/>
      <c r="BW25" s="66"/>
      <c r="BX25" s="66"/>
      <c r="BY25" s="66"/>
      <c r="BZ25" s="66"/>
      <c r="CA25" s="66"/>
      <c r="CB25" s="66"/>
      <c r="CC25" s="66"/>
      <c r="CD25" s="66"/>
      <c r="CE25" s="66"/>
      <c r="CF25" s="66"/>
      <c r="CG25" s="66"/>
      <c r="CH25" s="66"/>
      <c r="CI25" s="66"/>
      <c r="CJ25" s="66"/>
      <c r="CK25" s="66"/>
      <c r="CL25" s="66"/>
      <c r="CM25" s="66"/>
      <c r="CN25" s="66"/>
      <c r="CO25" s="66"/>
      <c r="CP25" s="66"/>
      <c r="CQ25" s="66"/>
      <c r="CR25" s="66"/>
      <c r="CS25" s="66"/>
    </row>
    <row r="26" spans="1:97" s="66" customFormat="1" x14ac:dyDescent="0.2">
      <c r="A26" s="66" t="s">
        <v>732</v>
      </c>
    </row>
    <row r="27" spans="1:97" s="56" customFormat="1" x14ac:dyDescent="0.2">
      <c r="A27" s="56" t="s">
        <v>734</v>
      </c>
      <c r="AH27" s="66"/>
      <c r="AI27" s="66"/>
      <c r="AJ27" s="66"/>
      <c r="AK27" s="66"/>
      <c r="AL27" s="66"/>
      <c r="AM27" s="66"/>
      <c r="AN27" s="66"/>
      <c r="AO27" s="66"/>
      <c r="AP27" s="66"/>
      <c r="AQ27" s="66"/>
      <c r="AR27" s="66"/>
      <c r="AS27" s="66"/>
      <c r="AT27" s="66"/>
      <c r="AU27" s="66"/>
      <c r="AV27" s="66"/>
      <c r="AW27" s="66"/>
      <c r="AX27" s="66"/>
      <c r="AY27" s="66"/>
      <c r="AZ27" s="66"/>
      <c r="BA27" s="66"/>
      <c r="BB27" s="66"/>
      <c r="BC27" s="66"/>
      <c r="BD27" s="66"/>
      <c r="BE27" s="66"/>
      <c r="BF27" s="66"/>
      <c r="BG27" s="66"/>
      <c r="BH27" s="66"/>
      <c r="BI27" s="66"/>
      <c r="BJ27" s="66"/>
      <c r="BK27" s="66"/>
      <c r="BL27" s="66"/>
      <c r="BM27" s="66"/>
      <c r="BN27" s="66"/>
      <c r="BO27" s="66"/>
      <c r="BP27" s="66"/>
      <c r="BQ27" s="66"/>
      <c r="BR27" s="66"/>
      <c r="BS27" s="66"/>
      <c r="BT27" s="66"/>
      <c r="BU27" s="66"/>
      <c r="BV27" s="66"/>
      <c r="BW27" s="66"/>
      <c r="BX27" s="66"/>
      <c r="BY27" s="66"/>
      <c r="BZ27" s="66"/>
      <c r="CA27" s="66"/>
      <c r="CB27" s="66"/>
      <c r="CC27" s="66"/>
      <c r="CD27" s="66"/>
      <c r="CE27" s="66"/>
      <c r="CF27" s="66"/>
      <c r="CG27" s="66"/>
      <c r="CH27" s="66"/>
      <c r="CI27" s="66"/>
      <c r="CJ27" s="66"/>
      <c r="CK27" s="66"/>
      <c r="CL27" s="66"/>
      <c r="CM27" s="66"/>
      <c r="CN27" s="66"/>
      <c r="CO27" s="66"/>
      <c r="CP27" s="66"/>
      <c r="CQ27" s="66"/>
      <c r="CR27" s="66"/>
      <c r="CS27" s="66"/>
    </row>
    <row r="28" spans="1:97" s="56" customFormat="1" x14ac:dyDescent="0.2">
      <c r="A28" s="56" t="s">
        <v>211</v>
      </c>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66"/>
      <c r="BG28" s="66"/>
      <c r="BH28" s="66"/>
      <c r="BI28" s="66"/>
      <c r="BJ28" s="66"/>
      <c r="BK28" s="66"/>
      <c r="BL28" s="66"/>
      <c r="BM28" s="66"/>
      <c r="BN28" s="66"/>
      <c r="BO28" s="66"/>
      <c r="BP28" s="66"/>
      <c r="BQ28" s="66"/>
      <c r="BR28" s="66"/>
      <c r="BS28" s="66"/>
      <c r="BT28" s="66"/>
      <c r="BU28" s="66"/>
      <c r="BV28" s="66"/>
      <c r="BW28" s="66"/>
      <c r="BX28" s="66"/>
      <c r="BY28" s="66"/>
      <c r="BZ28" s="66"/>
      <c r="CA28" s="66"/>
      <c r="CB28" s="66"/>
      <c r="CC28" s="66"/>
      <c r="CD28" s="66"/>
      <c r="CE28" s="66"/>
      <c r="CF28" s="66"/>
      <c r="CG28" s="66"/>
      <c r="CH28" s="66"/>
      <c r="CI28" s="66"/>
      <c r="CJ28" s="66"/>
      <c r="CK28" s="66"/>
      <c r="CL28" s="66"/>
      <c r="CM28" s="66"/>
      <c r="CN28" s="66"/>
      <c r="CO28" s="66"/>
      <c r="CP28" s="66"/>
      <c r="CQ28" s="66"/>
      <c r="CR28" s="66"/>
      <c r="CS28" s="66"/>
    </row>
    <row r="29" spans="1:97" s="56" customFormat="1" x14ac:dyDescent="0.2">
      <c r="A29" s="56" t="s">
        <v>733</v>
      </c>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6"/>
      <c r="BG29" s="66"/>
      <c r="BH29" s="66"/>
      <c r="BI29" s="66"/>
      <c r="BJ29" s="66"/>
      <c r="BK29" s="66"/>
      <c r="BL29" s="66"/>
      <c r="BM29" s="66"/>
      <c r="BN29" s="66"/>
      <c r="BO29" s="66"/>
      <c r="BP29" s="66"/>
      <c r="BQ29" s="66"/>
      <c r="BR29" s="66"/>
      <c r="BS29" s="66"/>
      <c r="BT29" s="66"/>
      <c r="BU29" s="66"/>
      <c r="BV29" s="66"/>
      <c r="BW29" s="66"/>
      <c r="BX29" s="66"/>
      <c r="BY29" s="66"/>
      <c r="BZ29" s="66"/>
      <c r="CA29" s="66"/>
      <c r="CB29" s="66"/>
      <c r="CC29" s="66"/>
      <c r="CD29" s="66"/>
      <c r="CE29" s="66"/>
      <c r="CF29" s="66"/>
      <c r="CG29" s="66"/>
      <c r="CH29" s="66"/>
      <c r="CI29" s="66"/>
      <c r="CJ29" s="66"/>
      <c r="CK29" s="66"/>
      <c r="CL29" s="66"/>
      <c r="CM29" s="66"/>
      <c r="CN29" s="66"/>
      <c r="CO29" s="66"/>
      <c r="CP29" s="66"/>
      <c r="CQ29" s="66"/>
      <c r="CR29" s="66"/>
      <c r="CS29" s="66"/>
    </row>
    <row r="30" spans="1:97" s="56" customFormat="1" x14ac:dyDescent="0.2">
      <c r="A30" s="56" t="s">
        <v>212</v>
      </c>
      <c r="AH30" s="66"/>
      <c r="AI30" s="66"/>
      <c r="AJ30" s="66"/>
      <c r="AK30" s="66"/>
      <c r="AL30" s="66"/>
      <c r="AM30" s="66"/>
      <c r="AN30" s="66"/>
      <c r="AO30" s="66"/>
      <c r="AP30" s="66"/>
      <c r="AQ30" s="66"/>
      <c r="AR30" s="66"/>
      <c r="AS30" s="66"/>
      <c r="AT30" s="66"/>
      <c r="AU30" s="66"/>
      <c r="AV30" s="66"/>
      <c r="AW30" s="66"/>
      <c r="AX30" s="66"/>
      <c r="AY30" s="66"/>
      <c r="AZ30" s="66"/>
      <c r="BA30" s="66"/>
      <c r="BB30" s="66"/>
      <c r="BC30" s="66"/>
      <c r="BD30" s="66"/>
      <c r="BE30" s="66"/>
      <c r="BF30" s="66"/>
      <c r="BG30" s="66"/>
      <c r="BH30" s="66"/>
      <c r="BI30" s="66"/>
      <c r="BJ30" s="66"/>
      <c r="BK30" s="66"/>
      <c r="BL30" s="66"/>
      <c r="BM30" s="66"/>
      <c r="BN30" s="66"/>
      <c r="BO30" s="66"/>
      <c r="BP30" s="66"/>
      <c r="BQ30" s="66"/>
      <c r="BR30" s="66"/>
      <c r="BS30" s="66"/>
      <c r="BT30" s="66"/>
      <c r="BU30" s="66"/>
      <c r="BV30" s="66"/>
      <c r="BW30" s="66"/>
      <c r="BX30" s="66"/>
      <c r="BY30" s="66"/>
      <c r="BZ30" s="66"/>
      <c r="CA30" s="66"/>
      <c r="CB30" s="66"/>
      <c r="CC30" s="66"/>
      <c r="CD30" s="66"/>
      <c r="CE30" s="66"/>
      <c r="CF30" s="66"/>
      <c r="CG30" s="66"/>
      <c r="CH30" s="66"/>
      <c r="CI30" s="66"/>
      <c r="CJ30" s="66"/>
      <c r="CK30" s="66"/>
      <c r="CL30" s="66"/>
      <c r="CM30" s="66"/>
      <c r="CN30" s="66"/>
      <c r="CO30" s="66"/>
      <c r="CP30" s="66"/>
      <c r="CQ30" s="66"/>
      <c r="CR30" s="66"/>
      <c r="CS30" s="66"/>
    </row>
    <row r="32" spans="1:97" x14ac:dyDescent="0.2">
      <c r="A32" s="28" t="s">
        <v>213</v>
      </c>
    </row>
    <row r="33" spans="1:1" x14ac:dyDescent="0.2">
      <c r="A33" s="217" t="s">
        <v>214</v>
      </c>
    </row>
  </sheetData>
  <customSheetViews>
    <customSheetView guid="{18FB6344-C1D8-4A32-B8CA-93AC084D615F}">
      <selection activeCell="I35" sqref="I35"/>
      <pageMargins left="0" right="0" top="0" bottom="0" header="0" footer="0"/>
      <pageSetup orientation="portrait" r:id="rId1"/>
    </customSheetView>
    <customSheetView guid="{B249372F-983F-49DE-A7CF-14A3D5AA079F}" topLeftCell="A10">
      <selection activeCell="A30" sqref="A30:XFD30"/>
      <pageMargins left="0" right="0" top="0" bottom="0" header="0" footer="0"/>
      <pageSetup orientation="portrait" r:id="rId2"/>
    </customSheetView>
  </customSheetViews>
  <mergeCells count="8">
    <mergeCell ref="E4:F4"/>
    <mergeCell ref="H4:I4"/>
    <mergeCell ref="K6:L6"/>
    <mergeCell ref="M6:N6"/>
    <mergeCell ref="O4:AG4"/>
    <mergeCell ref="J4:N4"/>
    <mergeCell ref="K5:L5"/>
    <mergeCell ref="M5:N5"/>
  </mergeCells>
  <pageMargins left="0.7" right="0.7" top="0.75" bottom="0.75" header="0.3" footer="0.3"/>
  <pageSetup orientation="portrait" r:id="rId3"/>
  <ignoredErrors>
    <ignoredError sqref="L7 N7" numberStoredAsText="1"/>
  </ignoredErrors>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CT23"/>
  <sheetViews>
    <sheetView workbookViewId="0">
      <selection activeCell="J1" sqref="J1"/>
    </sheetView>
  </sheetViews>
  <sheetFormatPr defaultColWidth="9.140625" defaultRowHeight="12.75" x14ac:dyDescent="0.2"/>
  <cols>
    <col min="1" max="1" width="45.85546875" style="217" customWidth="1"/>
    <col min="2" max="6" width="15.7109375" style="217" customWidth="1"/>
    <col min="7" max="7" width="16" style="217" customWidth="1"/>
    <col min="8" max="8" width="9.140625" style="217" customWidth="1"/>
    <col min="9" max="9" width="9.5703125" style="217" customWidth="1"/>
    <col min="10" max="10" width="9.85546875" style="217" customWidth="1"/>
    <col min="11" max="11" width="17.85546875" style="217" customWidth="1"/>
    <col min="12" max="12" width="14" style="217" customWidth="1"/>
    <col min="13" max="16" width="12.7109375" style="217" customWidth="1"/>
    <col min="17" max="33" width="9.140625" style="217" customWidth="1"/>
    <col min="34" max="34" width="9.42578125" style="217" customWidth="1"/>
    <col min="35" max="35" width="12.140625" style="52" customWidth="1"/>
    <col min="36" max="36" width="8.140625" style="52" customWidth="1"/>
    <col min="37" max="37" width="13.28515625" style="52" customWidth="1"/>
    <col min="38" max="38" width="13.7109375" style="52" customWidth="1"/>
    <col min="39" max="39" width="10.5703125" style="52" customWidth="1"/>
    <col min="40" max="40" width="17.28515625" style="52" customWidth="1"/>
    <col min="41" max="41" width="18.42578125" style="52" customWidth="1"/>
    <col min="42" max="98" width="9.140625" style="52"/>
    <col min="99" max="16384" width="9.140625" style="217"/>
  </cols>
  <sheetData>
    <row r="1" spans="1:98" ht="14.45" customHeight="1" x14ac:dyDescent="0.2">
      <c r="A1" s="51"/>
      <c r="B1" s="51"/>
      <c r="C1" s="51"/>
      <c r="D1" s="51"/>
      <c r="E1" s="51"/>
      <c r="F1" s="51"/>
      <c r="G1" s="51"/>
      <c r="H1" s="51"/>
      <c r="K1" s="51" t="s">
        <v>215</v>
      </c>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row>
    <row r="2" spans="1:98" ht="14.45" customHeight="1" x14ac:dyDescent="0.2">
      <c r="A2" s="51"/>
      <c r="B2" s="51"/>
      <c r="C2" s="51"/>
      <c r="D2" s="51"/>
      <c r="E2" s="51"/>
      <c r="H2" s="51"/>
      <c r="J2" s="51"/>
      <c r="K2" s="51"/>
      <c r="L2" s="51" t="s">
        <v>216</v>
      </c>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row>
    <row r="3" spans="1:98" s="350" customFormat="1" ht="14.45" customHeight="1" thickBot="1" x14ac:dyDescent="0.25">
      <c r="A3" s="91"/>
      <c r="B3" s="49"/>
      <c r="C3" s="49"/>
      <c r="D3" s="49"/>
      <c r="E3" s="49"/>
      <c r="F3" s="300"/>
      <c r="G3" s="300"/>
      <c r="H3" s="300"/>
      <c r="I3" s="300"/>
      <c r="J3" s="300"/>
      <c r="K3" s="49"/>
      <c r="L3" s="49"/>
      <c r="M3" s="49"/>
      <c r="N3" s="49"/>
      <c r="O3" s="49"/>
      <c r="P3" s="91"/>
      <c r="Q3" s="49"/>
      <c r="R3" s="49"/>
      <c r="S3" s="49"/>
      <c r="T3" s="49"/>
      <c r="U3" s="49"/>
      <c r="V3" s="49"/>
      <c r="W3" s="49"/>
      <c r="X3" s="49"/>
      <c r="Y3" s="49"/>
      <c r="Z3" s="49"/>
      <c r="AA3" s="49"/>
      <c r="AB3" s="49"/>
      <c r="AC3" s="49"/>
      <c r="AD3" s="49"/>
      <c r="AE3" s="49"/>
      <c r="AF3" s="49"/>
      <c r="AG3" s="49"/>
      <c r="AH3" s="49"/>
      <c r="AI3" s="47"/>
      <c r="AJ3" s="47"/>
      <c r="AK3" s="47"/>
      <c r="AL3" s="47"/>
      <c r="AM3" s="47"/>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row>
    <row r="4" spans="1:98" s="52" customFormat="1" ht="14.45" customHeight="1" thickTop="1" x14ac:dyDescent="0.2">
      <c r="A4" s="301" t="s">
        <v>184</v>
      </c>
      <c r="B4" s="799" t="s">
        <v>217</v>
      </c>
      <c r="C4" s="799"/>
      <c r="D4" s="799"/>
      <c r="E4" s="800"/>
      <c r="F4" s="798" t="s">
        <v>218</v>
      </c>
      <c r="G4" s="799"/>
      <c r="H4" s="799"/>
      <c r="I4" s="799" t="s">
        <v>189</v>
      </c>
      <c r="J4" s="800"/>
      <c r="K4" s="798" t="s">
        <v>219</v>
      </c>
      <c r="L4" s="799"/>
      <c r="M4" s="799"/>
      <c r="N4" s="799"/>
      <c r="O4" s="800"/>
      <c r="P4" s="798" t="s">
        <v>191</v>
      </c>
      <c r="Q4" s="799"/>
      <c r="R4" s="799"/>
      <c r="S4" s="799"/>
      <c r="T4" s="799"/>
      <c r="U4" s="799"/>
      <c r="V4" s="799"/>
      <c r="W4" s="799"/>
      <c r="X4" s="799"/>
      <c r="Y4" s="799"/>
      <c r="Z4" s="799"/>
      <c r="AA4" s="799"/>
      <c r="AB4" s="799"/>
      <c r="AC4" s="799"/>
      <c r="AD4" s="799"/>
      <c r="AE4" s="799"/>
      <c r="AF4" s="799"/>
      <c r="AG4" s="799"/>
      <c r="AH4" s="800"/>
      <c r="AI4" s="45"/>
      <c r="AJ4" s="45"/>
      <c r="AK4" s="45"/>
      <c r="AL4" s="45"/>
      <c r="AM4" s="45"/>
      <c r="AN4" s="45"/>
    </row>
    <row r="5" spans="1:98" ht="50.25" customHeight="1" x14ac:dyDescent="0.2">
      <c r="A5" s="53"/>
      <c r="B5" s="214" t="s">
        <v>220</v>
      </c>
      <c r="C5" s="214" t="s">
        <v>221</v>
      </c>
      <c r="D5" s="214" t="s">
        <v>186</v>
      </c>
      <c r="E5" s="302" t="s">
        <v>222</v>
      </c>
      <c r="F5" s="214" t="s">
        <v>223</v>
      </c>
      <c r="G5" s="214" t="s">
        <v>224</v>
      </c>
      <c r="H5" s="559" t="s">
        <v>195</v>
      </c>
      <c r="I5" s="303" t="s">
        <v>225</v>
      </c>
      <c r="J5" s="302" t="s">
        <v>226</v>
      </c>
      <c r="K5" s="337" t="s">
        <v>227</v>
      </c>
      <c r="L5" s="797" t="s">
        <v>228</v>
      </c>
      <c r="M5" s="797"/>
      <c r="N5" s="795" t="s">
        <v>229</v>
      </c>
      <c r="O5" s="796"/>
      <c r="P5" s="407">
        <v>0.05</v>
      </c>
      <c r="Q5" s="407">
        <v>0.1</v>
      </c>
      <c r="R5" s="407">
        <v>0.15</v>
      </c>
      <c r="S5" s="407">
        <v>0.2</v>
      </c>
      <c r="T5" s="407">
        <v>0.25</v>
      </c>
      <c r="U5" s="407">
        <v>0.3</v>
      </c>
      <c r="V5" s="407">
        <v>0.35</v>
      </c>
      <c r="W5" s="407">
        <v>0.4</v>
      </c>
      <c r="X5" s="407">
        <v>0.45</v>
      </c>
      <c r="Y5" s="407">
        <v>0.5</v>
      </c>
      <c r="Z5" s="407">
        <v>0.55000000000000004</v>
      </c>
      <c r="AA5" s="407">
        <v>0.6</v>
      </c>
      <c r="AB5" s="407">
        <v>0.65</v>
      </c>
      <c r="AC5" s="407">
        <v>0.7</v>
      </c>
      <c r="AD5" s="407">
        <v>0.75</v>
      </c>
      <c r="AE5" s="407">
        <v>0.8</v>
      </c>
      <c r="AF5" s="407">
        <v>0.85</v>
      </c>
      <c r="AG5" s="407">
        <v>0.9</v>
      </c>
      <c r="AH5" s="43">
        <v>0.95</v>
      </c>
      <c r="AI5" s="36"/>
      <c r="AJ5" s="35"/>
      <c r="AK5" s="35"/>
      <c r="AL5" s="36"/>
      <c r="AM5" s="36"/>
      <c r="CT5" s="217"/>
    </row>
    <row r="6" spans="1:98" ht="14.45" customHeight="1" x14ac:dyDescent="0.2">
      <c r="A6" s="42"/>
      <c r="B6" s="559"/>
      <c r="C6" s="559"/>
      <c r="D6" s="552"/>
      <c r="E6" s="34"/>
      <c r="F6" s="304"/>
      <c r="G6" s="5"/>
      <c r="H6" s="559"/>
      <c r="I6" s="14"/>
      <c r="J6" s="53"/>
      <c r="K6" s="336"/>
      <c r="L6" s="6" t="s">
        <v>203</v>
      </c>
      <c r="M6" s="6" t="s">
        <v>204</v>
      </c>
      <c r="N6" s="6" t="s">
        <v>203</v>
      </c>
      <c r="O6" s="7" t="s">
        <v>204</v>
      </c>
      <c r="P6" s="552"/>
      <c r="Q6" s="552"/>
      <c r="R6" s="552"/>
      <c r="S6" s="552"/>
      <c r="T6" s="552"/>
      <c r="U6" s="552"/>
      <c r="V6" s="552"/>
      <c r="W6" s="552"/>
      <c r="X6" s="552"/>
      <c r="Y6" s="552"/>
      <c r="Z6" s="552"/>
      <c r="AA6" s="552"/>
      <c r="AB6" s="552"/>
      <c r="AC6" s="552"/>
      <c r="AD6" s="552"/>
      <c r="AE6" s="552"/>
      <c r="AF6" s="552"/>
      <c r="AG6" s="552"/>
      <c r="AH6" s="553"/>
      <c r="AI6" s="565"/>
      <c r="AJ6" s="566"/>
      <c r="AK6" s="566"/>
      <c r="AL6" s="565"/>
      <c r="AM6" s="565"/>
      <c r="CT6" s="217"/>
    </row>
    <row r="7" spans="1:98" s="70" customFormat="1" ht="14.25" customHeight="1" x14ac:dyDescent="0.2">
      <c r="A7" s="750" t="s">
        <v>230</v>
      </c>
      <c r="B7" s="610">
        <v>889</v>
      </c>
      <c r="C7" s="610">
        <v>637470</v>
      </c>
      <c r="D7" s="610">
        <v>2557083</v>
      </c>
      <c r="E7" s="26">
        <v>213</v>
      </c>
      <c r="F7" s="501">
        <v>43</v>
      </c>
      <c r="G7" s="647">
        <v>53.228999999999999</v>
      </c>
      <c r="H7" s="469">
        <v>0.80800000000000005</v>
      </c>
      <c r="I7" s="469">
        <v>0.59199999999999997</v>
      </c>
      <c r="J7" s="648">
        <v>1.0780000000000001</v>
      </c>
      <c r="K7" s="610">
        <v>0</v>
      </c>
      <c r="L7" s="610" t="s">
        <v>318</v>
      </c>
      <c r="M7" s="649" t="s">
        <v>318</v>
      </c>
      <c r="N7" s="25" t="s">
        <v>318</v>
      </c>
      <c r="O7" s="40" t="s">
        <v>318</v>
      </c>
      <c r="P7" s="168" t="s">
        <v>318</v>
      </c>
      <c r="Q7" s="168" t="s">
        <v>318</v>
      </c>
      <c r="R7" s="168" t="s">
        <v>318</v>
      </c>
      <c r="S7" s="168" t="s">
        <v>318</v>
      </c>
      <c r="T7" s="168" t="s">
        <v>318</v>
      </c>
      <c r="U7" s="168" t="s">
        <v>318</v>
      </c>
      <c r="V7" s="168" t="s">
        <v>318</v>
      </c>
      <c r="W7" s="168" t="s">
        <v>318</v>
      </c>
      <c r="X7" s="168" t="s">
        <v>318</v>
      </c>
      <c r="Y7" s="168" t="s">
        <v>318</v>
      </c>
      <c r="Z7" s="168" t="s">
        <v>318</v>
      </c>
      <c r="AA7" s="168" t="s">
        <v>318</v>
      </c>
      <c r="AB7" s="168" t="s">
        <v>318</v>
      </c>
      <c r="AC7" s="168" t="s">
        <v>318</v>
      </c>
      <c r="AD7" s="168" t="s">
        <v>318</v>
      </c>
      <c r="AE7" s="168" t="s">
        <v>318</v>
      </c>
      <c r="AF7" s="168" t="s">
        <v>318</v>
      </c>
      <c r="AG7" s="168" t="s">
        <v>318</v>
      </c>
      <c r="AH7" s="170" t="s">
        <v>318</v>
      </c>
      <c r="AI7" s="610"/>
      <c r="AJ7" s="501"/>
      <c r="AK7" s="650"/>
      <c r="AM7" s="650"/>
    </row>
    <row r="8" spans="1:98" s="70" customFormat="1" ht="12.6" customHeight="1" x14ac:dyDescent="0.2">
      <c r="A8" s="595"/>
      <c r="B8" s="610"/>
      <c r="C8" s="610"/>
      <c r="D8" s="610"/>
      <c r="E8" s="26"/>
      <c r="F8" s="501"/>
      <c r="G8" s="501"/>
      <c r="H8" s="469"/>
      <c r="I8" s="469"/>
      <c r="J8" s="648"/>
      <c r="K8" s="610"/>
      <c r="L8" s="610"/>
      <c r="M8" s="649"/>
      <c r="N8" s="25"/>
      <c r="O8" s="40"/>
      <c r="P8" s="168"/>
      <c r="Q8" s="168"/>
      <c r="R8" s="168"/>
      <c r="S8" s="168"/>
      <c r="T8" s="168"/>
      <c r="U8" s="168"/>
      <c r="V8" s="168"/>
      <c r="W8" s="168"/>
      <c r="X8" s="168"/>
      <c r="Y8" s="168"/>
      <c r="Z8" s="168"/>
      <c r="AA8" s="168"/>
      <c r="AB8" s="168"/>
      <c r="AC8" s="168"/>
      <c r="AD8" s="168"/>
      <c r="AE8" s="168"/>
      <c r="AF8" s="168"/>
      <c r="AG8" s="168"/>
      <c r="AH8" s="170"/>
      <c r="AI8" s="610"/>
      <c r="AJ8" s="501"/>
      <c r="AK8" s="650"/>
      <c r="AM8" s="650"/>
    </row>
    <row r="9" spans="1:98" s="70" customFormat="1" ht="14.25" x14ac:dyDescent="0.2">
      <c r="A9" s="651" t="s">
        <v>231</v>
      </c>
      <c r="B9" s="366">
        <v>923</v>
      </c>
      <c r="C9" s="504">
        <v>629161</v>
      </c>
      <c r="D9" s="366">
        <v>2595180</v>
      </c>
      <c r="E9" s="367">
        <v>1358</v>
      </c>
      <c r="F9" s="366">
        <v>549</v>
      </c>
      <c r="G9" s="368">
        <v>769.92700000000002</v>
      </c>
      <c r="H9" s="368">
        <v>0.71299999999999997</v>
      </c>
      <c r="I9" s="369">
        <v>0.65500000000000003</v>
      </c>
      <c r="J9" s="370">
        <v>0.77500000000000002</v>
      </c>
      <c r="K9" s="504">
        <v>290</v>
      </c>
      <c r="L9" s="249">
        <v>14</v>
      </c>
      <c r="M9" s="175">
        <v>0.05</v>
      </c>
      <c r="N9" s="249">
        <v>2</v>
      </c>
      <c r="O9" s="176">
        <v>0.01</v>
      </c>
      <c r="P9" s="368">
        <v>0</v>
      </c>
      <c r="Q9" s="368">
        <v>0</v>
      </c>
      <c r="R9" s="368">
        <v>0</v>
      </c>
      <c r="S9" s="368">
        <v>0</v>
      </c>
      <c r="T9" s="368">
        <v>0</v>
      </c>
      <c r="U9" s="368">
        <v>0</v>
      </c>
      <c r="V9" s="368">
        <v>0</v>
      </c>
      <c r="W9" s="368">
        <v>0</v>
      </c>
      <c r="X9" s="368">
        <v>0.45100000000000001</v>
      </c>
      <c r="Y9" s="368">
        <v>0.57999999999999996</v>
      </c>
      <c r="Z9" s="368">
        <v>0.67200000000000004</v>
      </c>
      <c r="AA9" s="368">
        <v>0.76700000000000002</v>
      </c>
      <c r="AB9" s="368">
        <v>0.84</v>
      </c>
      <c r="AC9" s="368">
        <v>0.91200000000000003</v>
      </c>
      <c r="AD9" s="368">
        <v>0.98899999999999999</v>
      </c>
      <c r="AE9" s="368">
        <v>1.41</v>
      </c>
      <c r="AF9" s="368">
        <v>1.677</v>
      </c>
      <c r="AG9" s="368">
        <v>1.855</v>
      </c>
      <c r="AH9" s="397">
        <v>2.339</v>
      </c>
      <c r="AI9" s="610"/>
      <c r="AJ9" s="610"/>
      <c r="AK9" s="649"/>
      <c r="AL9" s="610"/>
      <c r="AM9" s="649"/>
    </row>
    <row r="10" spans="1:98" x14ac:dyDescent="0.2">
      <c r="A10" s="35"/>
      <c r="B10" s="353"/>
      <c r="C10" s="353"/>
      <c r="D10" s="353"/>
      <c r="E10" s="353"/>
      <c r="F10" s="353"/>
      <c r="G10" s="353"/>
      <c r="H10" s="353"/>
      <c r="I10" s="353"/>
      <c r="J10" s="353"/>
      <c r="K10" s="562"/>
      <c r="L10" s="562"/>
      <c r="M10" s="564"/>
      <c r="N10" s="563"/>
      <c r="O10" s="564"/>
      <c r="P10" s="563"/>
      <c r="Q10" s="353"/>
      <c r="R10" s="353"/>
      <c r="S10" s="353"/>
      <c r="T10" s="353"/>
      <c r="U10" s="353"/>
      <c r="V10" s="353"/>
      <c r="W10" s="353"/>
      <c r="X10" s="353"/>
      <c r="Y10" s="353"/>
      <c r="Z10" s="353"/>
      <c r="AA10" s="353"/>
      <c r="AB10" s="353"/>
      <c r="AC10" s="353"/>
      <c r="AD10" s="353"/>
      <c r="AE10" s="353"/>
      <c r="AF10" s="353"/>
      <c r="AG10" s="353"/>
      <c r="AH10" s="353"/>
      <c r="AI10" s="562"/>
      <c r="AJ10" s="562"/>
      <c r="AK10" s="562"/>
      <c r="AL10" s="32"/>
      <c r="AM10" s="562"/>
      <c r="AN10" s="32"/>
    </row>
    <row r="11" spans="1:98" s="350" customFormat="1" x14ac:dyDescent="0.2">
      <c r="A11" s="35"/>
      <c r="B11" s="309"/>
      <c r="C11" s="309"/>
      <c r="D11" s="309"/>
      <c r="E11" s="309"/>
      <c r="F11" s="218"/>
      <c r="G11" s="219"/>
      <c r="H11" s="112"/>
      <c r="I11" s="112"/>
      <c r="J11" s="112"/>
      <c r="K11" s="444"/>
      <c r="L11" s="444"/>
      <c r="M11" s="564"/>
      <c r="N11" s="563"/>
      <c r="O11" s="564"/>
      <c r="P11" s="563"/>
      <c r="Q11" s="54"/>
      <c r="R11" s="54"/>
      <c r="S11" s="54"/>
      <c r="T11" s="54"/>
      <c r="U11" s="54"/>
      <c r="V11" s="54"/>
      <c r="W11" s="54"/>
      <c r="X11" s="54"/>
      <c r="Y11" s="54"/>
      <c r="Z11" s="54"/>
      <c r="AA11" s="54"/>
      <c r="AB11" s="54"/>
      <c r="AC11" s="54"/>
      <c r="AD11" s="54"/>
      <c r="AE11" s="54"/>
      <c r="AF11" s="54"/>
      <c r="AG11" s="54"/>
      <c r="AH11" s="54"/>
      <c r="AI11" s="562"/>
      <c r="AJ11" s="562"/>
      <c r="AK11" s="562"/>
      <c r="AL11" s="32"/>
      <c r="AM11" s="562"/>
      <c r="AN11" s="32"/>
      <c r="AO11" s="58"/>
      <c r="AP11" s="58"/>
      <c r="AQ11" s="58"/>
      <c r="AR11" s="58"/>
      <c r="AS11" s="58"/>
      <c r="AT11" s="58"/>
      <c r="AU11" s="58"/>
      <c r="AV11" s="58"/>
      <c r="AW11" s="58"/>
      <c r="AX11" s="58"/>
      <c r="AY11" s="58"/>
      <c r="AZ11" s="58"/>
      <c r="BA11" s="58"/>
      <c r="BB11" s="58"/>
      <c r="BC11" s="58"/>
      <c r="BD11" s="58"/>
      <c r="BE11" s="58"/>
      <c r="BF11" s="58"/>
      <c r="BG11" s="58"/>
      <c r="BH11" s="58"/>
      <c r="BI11" s="58"/>
      <c r="BJ11" s="58"/>
      <c r="BK11" s="58"/>
      <c r="BL11" s="58"/>
      <c r="BM11" s="58"/>
      <c r="BN11" s="58"/>
      <c r="BO11" s="58"/>
      <c r="BP11" s="58"/>
      <c r="BQ11" s="58"/>
      <c r="BR11" s="58"/>
      <c r="BS11" s="58"/>
      <c r="BT11" s="58"/>
      <c r="BU11" s="58"/>
      <c r="BV11" s="58"/>
      <c r="BW11" s="58"/>
      <c r="BX11" s="58"/>
      <c r="BY11" s="58"/>
      <c r="BZ11" s="58"/>
      <c r="CA11" s="58"/>
      <c r="CB11" s="58"/>
      <c r="CC11" s="58"/>
      <c r="CD11" s="58"/>
      <c r="CE11" s="58"/>
      <c r="CF11" s="58"/>
      <c r="CG11" s="58"/>
      <c r="CH11" s="58"/>
      <c r="CI11" s="58"/>
      <c r="CJ11" s="58"/>
      <c r="CK11" s="58"/>
      <c r="CL11" s="58"/>
      <c r="CM11" s="58"/>
      <c r="CN11" s="58"/>
      <c r="CO11" s="58"/>
      <c r="CP11" s="58"/>
      <c r="CQ11" s="58"/>
      <c r="CR11" s="58"/>
      <c r="CS11" s="58"/>
      <c r="CT11" s="58"/>
    </row>
    <row r="12" spans="1:98" s="56" customFormat="1" x14ac:dyDescent="0.2">
      <c r="A12" s="223" t="s">
        <v>208</v>
      </c>
      <c r="P12" s="90"/>
      <c r="Q12" s="90"/>
      <c r="R12" s="90"/>
      <c r="S12" s="90"/>
      <c r="T12" s="90"/>
      <c r="U12" s="90"/>
      <c r="V12" s="90"/>
      <c r="W12" s="90"/>
      <c r="X12" s="90"/>
      <c r="Y12" s="90"/>
      <c r="Z12" s="90"/>
      <c r="AA12" s="90"/>
      <c r="AB12" s="90"/>
      <c r="AC12" s="90"/>
      <c r="AD12" s="90"/>
      <c r="AE12" s="90"/>
      <c r="AF12" s="90"/>
      <c r="AG12" s="90"/>
      <c r="AH12" s="90"/>
      <c r="AI12" s="66"/>
      <c r="AJ12" s="66"/>
      <c r="AK12" s="66"/>
      <c r="AL12" s="66"/>
      <c r="AM12" s="66"/>
      <c r="AN12" s="66"/>
      <c r="AO12" s="66"/>
      <c r="AP12" s="66"/>
      <c r="AQ12" s="66"/>
      <c r="AR12" s="66"/>
      <c r="AS12" s="66"/>
      <c r="AT12" s="66"/>
      <c r="AU12" s="66"/>
      <c r="AV12" s="66"/>
      <c r="AW12" s="66"/>
      <c r="AX12" s="66"/>
      <c r="AY12" s="66"/>
      <c r="AZ12" s="66"/>
      <c r="BA12" s="66"/>
      <c r="BB12" s="66"/>
      <c r="BC12" s="66"/>
      <c r="BD12" s="66"/>
      <c r="BE12" s="66"/>
      <c r="BF12" s="66"/>
      <c r="BG12" s="66"/>
      <c r="BH12" s="66"/>
      <c r="BI12" s="66"/>
      <c r="BJ12" s="66"/>
      <c r="BK12" s="66"/>
      <c r="BL12" s="66"/>
      <c r="BM12" s="66"/>
      <c r="BN12" s="66"/>
      <c r="BO12" s="66"/>
      <c r="BP12" s="66"/>
      <c r="BQ12" s="66"/>
      <c r="BR12" s="66"/>
      <c r="BS12" s="66"/>
      <c r="BT12" s="66"/>
      <c r="BU12" s="66"/>
      <c r="BV12" s="66"/>
      <c r="BW12" s="66"/>
      <c r="BX12" s="66"/>
      <c r="BY12" s="66"/>
      <c r="BZ12" s="66"/>
      <c r="CA12" s="66"/>
      <c r="CB12" s="66"/>
      <c r="CC12" s="66"/>
      <c r="CD12" s="66"/>
      <c r="CE12" s="66"/>
      <c r="CF12" s="66"/>
      <c r="CG12" s="66"/>
      <c r="CH12" s="66"/>
      <c r="CI12" s="66"/>
      <c r="CJ12" s="66"/>
      <c r="CK12" s="66"/>
      <c r="CL12" s="66"/>
      <c r="CM12" s="66"/>
      <c r="CN12" s="66"/>
      <c r="CO12" s="66"/>
      <c r="CP12" s="66"/>
      <c r="CQ12" s="66"/>
      <c r="CR12" s="66"/>
      <c r="CS12" s="66"/>
      <c r="CT12" s="66"/>
    </row>
    <row r="13" spans="1:98" s="66" customFormat="1" x14ac:dyDescent="0.2">
      <c r="A13" s="66" t="s">
        <v>209</v>
      </c>
    </row>
    <row r="14" spans="1:98" s="56" customFormat="1" x14ac:dyDescent="0.2">
      <c r="A14" s="56" t="s">
        <v>210</v>
      </c>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6"/>
      <c r="BN14" s="66"/>
      <c r="BO14" s="66"/>
      <c r="BP14" s="66"/>
      <c r="BQ14" s="66"/>
      <c r="BR14" s="66"/>
      <c r="BS14" s="66"/>
      <c r="BT14" s="66"/>
      <c r="BU14" s="66"/>
      <c r="BV14" s="66"/>
      <c r="BW14" s="66"/>
      <c r="BX14" s="66"/>
      <c r="BY14" s="66"/>
      <c r="BZ14" s="66"/>
      <c r="CA14" s="66"/>
      <c r="CB14" s="66"/>
      <c r="CC14" s="66"/>
      <c r="CD14" s="66"/>
      <c r="CE14" s="66"/>
      <c r="CF14" s="66"/>
      <c r="CG14" s="66"/>
      <c r="CH14" s="66"/>
      <c r="CI14" s="66"/>
      <c r="CJ14" s="66"/>
      <c r="CK14" s="66"/>
      <c r="CL14" s="66"/>
      <c r="CM14" s="66"/>
      <c r="CN14" s="66"/>
      <c r="CO14" s="66"/>
      <c r="CP14" s="66"/>
      <c r="CQ14" s="66"/>
      <c r="CR14" s="66"/>
      <c r="CS14" s="66"/>
      <c r="CT14" s="66"/>
    </row>
    <row r="15" spans="1:98" s="56" customFormat="1" x14ac:dyDescent="0.2">
      <c r="A15" s="66" t="s">
        <v>232</v>
      </c>
      <c r="G15" s="310"/>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6"/>
      <c r="BK15" s="66"/>
      <c r="BL15" s="66"/>
      <c r="BM15" s="66"/>
      <c r="BN15" s="66"/>
      <c r="BO15" s="66"/>
      <c r="BP15" s="66"/>
      <c r="BQ15" s="66"/>
      <c r="BR15" s="66"/>
      <c r="BS15" s="66"/>
      <c r="BT15" s="66"/>
      <c r="BU15" s="66"/>
      <c r="BV15" s="66"/>
      <c r="BW15" s="66"/>
      <c r="BX15" s="66"/>
      <c r="BY15" s="66"/>
      <c r="BZ15" s="66"/>
      <c r="CA15" s="66"/>
      <c r="CB15" s="66"/>
      <c r="CC15" s="66"/>
      <c r="CD15" s="66"/>
      <c r="CE15" s="66"/>
      <c r="CF15" s="66"/>
      <c r="CG15" s="66"/>
      <c r="CH15" s="66"/>
      <c r="CI15" s="66"/>
      <c r="CJ15" s="66"/>
      <c r="CK15" s="66"/>
      <c r="CL15" s="66"/>
      <c r="CM15" s="66"/>
      <c r="CN15" s="66"/>
      <c r="CO15" s="66"/>
      <c r="CP15" s="66"/>
      <c r="CQ15" s="66"/>
      <c r="CR15" s="66"/>
      <c r="CS15" s="66"/>
      <c r="CT15" s="66"/>
    </row>
    <row r="16" spans="1:98" s="56" customFormat="1" x14ac:dyDescent="0.2">
      <c r="A16" s="56" t="s">
        <v>233</v>
      </c>
      <c r="D16" s="311"/>
      <c r="G16" s="312"/>
      <c r="AI16" s="66"/>
      <c r="AJ16" s="66"/>
      <c r="AK16" s="66"/>
      <c r="AL16" s="66"/>
      <c r="AM16" s="66"/>
      <c r="AN16" s="66"/>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6"/>
      <c r="BP16" s="66"/>
      <c r="BQ16" s="66"/>
      <c r="BR16" s="66"/>
      <c r="BS16" s="66"/>
      <c r="BT16" s="66"/>
      <c r="BU16" s="66"/>
      <c r="BV16" s="66"/>
      <c r="BW16" s="66"/>
      <c r="BX16" s="66"/>
      <c r="BY16" s="66"/>
      <c r="BZ16" s="66"/>
      <c r="CA16" s="66"/>
      <c r="CB16" s="66"/>
      <c r="CC16" s="66"/>
      <c r="CD16" s="66"/>
      <c r="CE16" s="66"/>
      <c r="CF16" s="66"/>
      <c r="CG16" s="66"/>
      <c r="CH16" s="66"/>
      <c r="CI16" s="66"/>
      <c r="CJ16" s="66"/>
      <c r="CK16" s="66"/>
      <c r="CL16" s="66"/>
      <c r="CM16" s="66"/>
      <c r="CN16" s="66"/>
      <c r="CO16" s="66"/>
      <c r="CP16" s="66"/>
      <c r="CQ16" s="66"/>
      <c r="CR16" s="66"/>
      <c r="CS16" s="66"/>
      <c r="CT16" s="66"/>
    </row>
    <row r="17" spans="1:98" s="56" customFormat="1" x14ac:dyDescent="0.2">
      <c r="G17" s="312"/>
      <c r="AI17" s="66"/>
      <c r="AJ17" s="66"/>
      <c r="AK17" s="66"/>
      <c r="AL17" s="66"/>
      <c r="AM17" s="66"/>
      <c r="AN17" s="66"/>
      <c r="AO17" s="66"/>
      <c r="AP17" s="66"/>
      <c r="AQ17" s="66"/>
      <c r="AR17" s="66"/>
      <c r="AS17" s="66"/>
      <c r="AT17" s="66"/>
      <c r="AU17" s="66"/>
      <c r="AV17" s="66"/>
      <c r="AW17" s="66"/>
      <c r="AX17" s="66"/>
      <c r="AY17" s="66"/>
      <c r="AZ17" s="66"/>
      <c r="BA17" s="66"/>
      <c r="BB17" s="66"/>
      <c r="BC17" s="66"/>
      <c r="BD17" s="66"/>
      <c r="BE17" s="66"/>
      <c r="BF17" s="66"/>
      <c r="BG17" s="66"/>
      <c r="BH17" s="66"/>
      <c r="BI17" s="66"/>
      <c r="BJ17" s="66"/>
      <c r="BK17" s="66"/>
      <c r="BL17" s="66"/>
      <c r="BM17" s="66"/>
      <c r="BN17" s="66"/>
      <c r="BO17" s="66"/>
      <c r="BP17" s="66"/>
      <c r="BQ17" s="66"/>
      <c r="BR17" s="66"/>
      <c r="BS17" s="66"/>
      <c r="BT17" s="66"/>
      <c r="BU17" s="66"/>
      <c r="BV17" s="66"/>
      <c r="BW17" s="66"/>
      <c r="BX17" s="66"/>
      <c r="BY17" s="66"/>
      <c r="BZ17" s="66"/>
      <c r="CA17" s="66"/>
      <c r="CB17" s="66"/>
      <c r="CC17" s="66"/>
      <c r="CD17" s="66"/>
      <c r="CE17" s="66"/>
      <c r="CF17" s="66"/>
      <c r="CG17" s="66"/>
      <c r="CH17" s="66"/>
      <c r="CI17" s="66"/>
      <c r="CJ17" s="66"/>
      <c r="CK17" s="66"/>
      <c r="CL17" s="66"/>
      <c r="CM17" s="66"/>
      <c r="CN17" s="66"/>
      <c r="CO17" s="66"/>
      <c r="CP17" s="66"/>
      <c r="CQ17" s="66"/>
      <c r="CR17" s="66"/>
      <c r="CS17" s="66"/>
      <c r="CT17" s="66"/>
    </row>
    <row r="18" spans="1:98" s="56" customFormat="1" x14ac:dyDescent="0.2">
      <c r="AI18" s="66"/>
      <c r="AJ18" s="66"/>
      <c r="AK18" s="66"/>
      <c r="AL18" s="66"/>
      <c r="AM18" s="66"/>
      <c r="AN18" s="66"/>
      <c r="AO18" s="66"/>
      <c r="AP18" s="66"/>
      <c r="AQ18" s="66"/>
      <c r="AR18" s="66"/>
      <c r="AS18" s="66"/>
      <c r="AT18" s="66"/>
      <c r="AU18" s="66"/>
      <c r="AV18" s="66"/>
      <c r="AW18" s="66"/>
      <c r="AX18" s="66"/>
      <c r="AY18" s="66"/>
      <c r="AZ18" s="66"/>
      <c r="BA18" s="66"/>
      <c r="BB18" s="66"/>
      <c r="BC18" s="66"/>
      <c r="BD18" s="66"/>
      <c r="BE18" s="66"/>
      <c r="BF18" s="66"/>
      <c r="BG18" s="66"/>
      <c r="BH18" s="66"/>
      <c r="BI18" s="66"/>
      <c r="BJ18" s="66"/>
      <c r="BK18" s="66"/>
      <c r="BL18" s="66"/>
      <c r="BM18" s="66"/>
      <c r="BN18" s="66"/>
      <c r="BO18" s="66"/>
      <c r="BP18" s="66"/>
      <c r="BQ18" s="66"/>
      <c r="BR18" s="66"/>
      <c r="BS18" s="66"/>
      <c r="BT18" s="66"/>
      <c r="BU18" s="66"/>
      <c r="BV18" s="66"/>
      <c r="BW18" s="66"/>
      <c r="BX18" s="66"/>
      <c r="BY18" s="66"/>
      <c r="BZ18" s="66"/>
      <c r="CA18" s="66"/>
      <c r="CB18" s="66"/>
      <c r="CC18" s="66"/>
      <c r="CD18" s="66"/>
      <c r="CE18" s="66"/>
      <c r="CF18" s="66"/>
      <c r="CG18" s="66"/>
      <c r="CH18" s="66"/>
      <c r="CI18" s="66"/>
      <c r="CJ18" s="66"/>
      <c r="CK18" s="66"/>
      <c r="CL18" s="66"/>
      <c r="CM18" s="66"/>
      <c r="CN18" s="66"/>
      <c r="CO18" s="66"/>
      <c r="CP18" s="66"/>
      <c r="CQ18" s="66"/>
      <c r="CR18" s="66"/>
      <c r="CS18" s="66"/>
      <c r="CT18" s="66"/>
    </row>
    <row r="19" spans="1:98" s="56" customFormat="1" x14ac:dyDescent="0.2">
      <c r="AI19" s="66"/>
      <c r="AJ19" s="66"/>
      <c r="AK19" s="66"/>
      <c r="AL19" s="66"/>
      <c r="AM19" s="66"/>
      <c r="AN19" s="66"/>
      <c r="AO19" s="66"/>
      <c r="AP19" s="66"/>
      <c r="AQ19" s="66"/>
      <c r="AR19" s="66"/>
      <c r="AS19" s="66"/>
      <c r="AT19" s="66"/>
      <c r="AU19" s="66"/>
      <c r="AV19" s="66"/>
      <c r="AW19" s="66"/>
      <c r="AX19" s="66"/>
      <c r="AY19" s="66"/>
      <c r="AZ19" s="66"/>
      <c r="BA19" s="66"/>
      <c r="BB19" s="66"/>
      <c r="BC19" s="66"/>
      <c r="BD19" s="66"/>
      <c r="BE19" s="66"/>
      <c r="BF19" s="66"/>
      <c r="BG19" s="66"/>
      <c r="BH19" s="66"/>
      <c r="BI19" s="66"/>
      <c r="BJ19" s="66"/>
      <c r="BK19" s="66"/>
      <c r="BL19" s="66"/>
      <c r="BM19" s="66"/>
      <c r="BN19" s="66"/>
      <c r="BO19" s="66"/>
      <c r="BP19" s="66"/>
      <c r="BQ19" s="66"/>
      <c r="BR19" s="66"/>
      <c r="BS19" s="66"/>
      <c r="BT19" s="66"/>
      <c r="BU19" s="66"/>
      <c r="BV19" s="66"/>
      <c r="BW19" s="66"/>
      <c r="BX19" s="66"/>
      <c r="BY19" s="66"/>
      <c r="BZ19" s="66"/>
      <c r="CA19" s="66"/>
      <c r="CB19" s="66"/>
      <c r="CC19" s="66"/>
      <c r="CD19" s="66"/>
      <c r="CE19" s="66"/>
      <c r="CF19" s="66"/>
      <c r="CG19" s="66"/>
      <c r="CH19" s="66"/>
      <c r="CI19" s="66"/>
      <c r="CJ19" s="66"/>
      <c r="CK19" s="66"/>
      <c r="CL19" s="66"/>
      <c r="CM19" s="66"/>
      <c r="CN19" s="66"/>
      <c r="CO19" s="66"/>
      <c r="CP19" s="66"/>
      <c r="CQ19" s="66"/>
      <c r="CR19" s="66"/>
      <c r="CS19" s="66"/>
      <c r="CT19" s="66"/>
    </row>
    <row r="20" spans="1:98" s="56" customFormat="1" x14ac:dyDescent="0.2">
      <c r="AI20" s="66"/>
      <c r="AJ20" s="66"/>
      <c r="AK20" s="66"/>
      <c r="AL20" s="66"/>
      <c r="AM20" s="66"/>
      <c r="AN20" s="66"/>
      <c r="AO20" s="66"/>
      <c r="AP20" s="66"/>
      <c r="AQ20" s="66"/>
      <c r="AR20" s="66"/>
      <c r="AS20" s="66"/>
      <c r="AT20" s="66"/>
      <c r="AU20" s="66"/>
      <c r="AV20" s="66"/>
      <c r="AW20" s="66"/>
      <c r="AX20" s="66"/>
      <c r="AY20" s="66"/>
      <c r="AZ20" s="66"/>
      <c r="BA20" s="66"/>
      <c r="BB20" s="66"/>
      <c r="BC20" s="66"/>
      <c r="BD20" s="66"/>
      <c r="BE20" s="66"/>
      <c r="BF20" s="66"/>
      <c r="BG20" s="66"/>
      <c r="BH20" s="66"/>
      <c r="BI20" s="66"/>
      <c r="BJ20" s="66"/>
      <c r="BK20" s="66"/>
      <c r="BL20" s="66"/>
      <c r="BM20" s="66"/>
      <c r="BN20" s="66"/>
      <c r="BO20" s="66"/>
      <c r="BP20" s="66"/>
      <c r="BQ20" s="66"/>
      <c r="BR20" s="66"/>
      <c r="BS20" s="66"/>
      <c r="BT20" s="66"/>
      <c r="BU20" s="66"/>
      <c r="BV20" s="66"/>
      <c r="BW20" s="66"/>
      <c r="BX20" s="66"/>
      <c r="BY20" s="66"/>
      <c r="BZ20" s="66"/>
      <c r="CA20" s="66"/>
      <c r="CB20" s="66"/>
      <c r="CC20" s="66"/>
      <c r="CD20" s="66"/>
      <c r="CE20" s="66"/>
      <c r="CF20" s="66"/>
      <c r="CG20" s="66"/>
      <c r="CH20" s="66"/>
      <c r="CI20" s="66"/>
      <c r="CJ20" s="66"/>
      <c r="CK20" s="66"/>
      <c r="CL20" s="66"/>
      <c r="CM20" s="66"/>
      <c r="CN20" s="66"/>
      <c r="CO20" s="66"/>
      <c r="CP20" s="66"/>
      <c r="CQ20" s="66"/>
      <c r="CR20" s="66"/>
      <c r="CS20" s="66"/>
      <c r="CT20" s="66"/>
    </row>
    <row r="21" spans="1:98" s="56" customFormat="1" x14ac:dyDescent="0.2">
      <c r="A21" s="66"/>
      <c r="AI21" s="66"/>
      <c r="AJ21" s="66"/>
      <c r="AK21" s="66"/>
      <c r="AL21" s="66"/>
      <c r="AM21" s="66"/>
      <c r="AN21" s="66"/>
      <c r="AO21" s="66"/>
      <c r="AP21" s="66"/>
      <c r="AQ21" s="66"/>
      <c r="AR21" s="66"/>
      <c r="AS21" s="66"/>
      <c r="AT21" s="66"/>
      <c r="AU21" s="66"/>
      <c r="AV21" s="66"/>
      <c r="AW21" s="66"/>
      <c r="AX21" s="66"/>
      <c r="AY21" s="66"/>
      <c r="AZ21" s="66"/>
      <c r="BA21" s="66"/>
      <c r="BB21" s="66"/>
      <c r="BC21" s="66"/>
      <c r="BD21" s="66"/>
      <c r="BE21" s="66"/>
      <c r="BF21" s="66"/>
      <c r="BG21" s="66"/>
      <c r="BH21" s="66"/>
      <c r="BI21" s="66"/>
      <c r="BJ21" s="66"/>
      <c r="BK21" s="66"/>
      <c r="BL21" s="66"/>
      <c r="BM21" s="66"/>
      <c r="BN21" s="66"/>
      <c r="BO21" s="66"/>
      <c r="BP21" s="66"/>
      <c r="BQ21" s="66"/>
      <c r="BR21" s="66"/>
      <c r="BS21" s="66"/>
      <c r="BT21" s="66"/>
      <c r="BU21" s="66"/>
      <c r="BV21" s="66"/>
      <c r="BW21" s="66"/>
      <c r="BX21" s="66"/>
      <c r="BY21" s="66"/>
      <c r="BZ21" s="66"/>
      <c r="CA21" s="66"/>
      <c r="CB21" s="66"/>
      <c r="CC21" s="66"/>
      <c r="CD21" s="66"/>
      <c r="CE21" s="66"/>
      <c r="CF21" s="66"/>
      <c r="CG21" s="66"/>
      <c r="CH21" s="66"/>
      <c r="CI21" s="66"/>
      <c r="CJ21" s="66"/>
      <c r="CK21" s="66"/>
      <c r="CL21" s="66"/>
      <c r="CM21" s="66"/>
      <c r="CN21" s="66"/>
      <c r="CO21" s="66"/>
      <c r="CP21" s="66"/>
      <c r="CQ21" s="66"/>
      <c r="CR21" s="66"/>
      <c r="CS21" s="66"/>
      <c r="CT21" s="66"/>
    </row>
    <row r="23" spans="1:98" x14ac:dyDescent="0.2">
      <c r="A23" s="28"/>
    </row>
  </sheetData>
  <mergeCells count="7">
    <mergeCell ref="P4:AH4"/>
    <mergeCell ref="B4:E4"/>
    <mergeCell ref="L5:M5"/>
    <mergeCell ref="N5:O5"/>
    <mergeCell ref="F4:H4"/>
    <mergeCell ref="I4:J4"/>
    <mergeCell ref="K4:O4"/>
  </mergeCells>
  <pageMargins left="0.7" right="0.7" top="0.75" bottom="0.75" header="0.3" footer="0.3"/>
  <pageSetup orientation="portrait" r:id="rId1"/>
  <ignoredErrors>
    <ignoredError sqref="M6 O6"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1F95F-2B53-492A-974E-BBA73AA424FA}">
  <sheetPr codeName="Sheet13"/>
  <dimension ref="A1:AF57"/>
  <sheetViews>
    <sheetView workbookViewId="0">
      <selection sqref="A1:AF1"/>
    </sheetView>
  </sheetViews>
  <sheetFormatPr defaultColWidth="9.140625" defaultRowHeight="12.75" x14ac:dyDescent="0.2"/>
  <cols>
    <col min="1" max="1" width="45.85546875" style="70" customWidth="1"/>
    <col min="2" max="2" width="21.140625" style="70" customWidth="1"/>
    <col min="3" max="5" width="12.7109375" style="70" customWidth="1"/>
    <col min="6" max="8" width="9.140625" style="70" customWidth="1"/>
    <col min="9" max="9" width="20.7109375" style="70" customWidth="1"/>
    <col min="10" max="13" width="12.7109375" style="70" customWidth="1"/>
    <col min="14" max="32" width="9.140625" style="25" customWidth="1"/>
    <col min="33" max="16384" width="9.140625" style="70"/>
  </cols>
  <sheetData>
    <row r="1" spans="1:32" ht="14.45" customHeight="1" x14ac:dyDescent="0.2">
      <c r="A1" s="784" t="s">
        <v>234</v>
      </c>
      <c r="B1" s="784"/>
      <c r="C1" s="784"/>
      <c r="D1" s="784"/>
      <c r="E1" s="784"/>
      <c r="F1" s="784"/>
      <c r="G1" s="784"/>
      <c r="H1" s="784"/>
      <c r="I1" s="784"/>
      <c r="J1" s="784"/>
      <c r="K1" s="784"/>
      <c r="L1" s="784"/>
      <c r="M1" s="784"/>
      <c r="N1" s="784"/>
      <c r="O1" s="784"/>
      <c r="P1" s="784"/>
      <c r="Q1" s="784"/>
      <c r="R1" s="784"/>
      <c r="S1" s="784"/>
      <c r="T1" s="784"/>
      <c r="U1" s="784"/>
      <c r="V1" s="784"/>
      <c r="W1" s="784"/>
      <c r="X1" s="784"/>
      <c r="Y1" s="784"/>
      <c r="Z1" s="784"/>
      <c r="AA1" s="784"/>
      <c r="AB1" s="784"/>
      <c r="AC1" s="784"/>
      <c r="AD1" s="784"/>
      <c r="AE1" s="784"/>
      <c r="AF1" s="784"/>
    </row>
    <row r="2" spans="1:32" ht="14.45" customHeight="1" thickBot="1" x14ac:dyDescent="0.25">
      <c r="A2" s="592"/>
      <c r="B2" s="49"/>
      <c r="C2" s="49"/>
      <c r="D2" s="49"/>
      <c r="E2" s="49"/>
      <c r="F2" s="49"/>
      <c r="G2" s="49"/>
      <c r="H2" s="49"/>
      <c r="I2" s="49"/>
      <c r="J2" s="49"/>
      <c r="K2" s="49"/>
      <c r="L2" s="49"/>
      <c r="M2" s="593"/>
      <c r="N2" s="594"/>
      <c r="O2" s="594"/>
      <c r="P2" s="594"/>
      <c r="Q2" s="594"/>
      <c r="R2" s="594"/>
      <c r="S2" s="594"/>
      <c r="T2" s="594"/>
      <c r="U2" s="594"/>
      <c r="V2" s="594"/>
      <c r="W2" s="594"/>
      <c r="X2" s="594"/>
      <c r="Y2" s="594"/>
      <c r="Z2" s="594"/>
      <c r="AA2" s="594"/>
      <c r="AB2" s="594"/>
      <c r="AC2" s="594"/>
      <c r="AD2" s="594"/>
      <c r="AE2" s="594"/>
      <c r="AF2" s="594"/>
    </row>
    <row r="3" spans="1:32" ht="14.45" customHeight="1" thickTop="1" x14ac:dyDescent="0.2">
      <c r="A3" s="595" t="s">
        <v>235</v>
      </c>
      <c r="B3" s="572" t="s">
        <v>236</v>
      </c>
      <c r="C3" s="359" t="s">
        <v>237</v>
      </c>
      <c r="D3" s="804" t="s">
        <v>238</v>
      </c>
      <c r="E3" s="804"/>
      <c r="G3" s="792" t="s">
        <v>189</v>
      </c>
      <c r="H3" s="793"/>
      <c r="I3" s="791" t="s">
        <v>190</v>
      </c>
      <c r="J3" s="792"/>
      <c r="K3" s="792"/>
      <c r="L3" s="792"/>
      <c r="M3" s="793"/>
      <c r="N3" s="791" t="s">
        <v>239</v>
      </c>
      <c r="O3" s="792"/>
      <c r="P3" s="792"/>
      <c r="Q3" s="792"/>
      <c r="R3" s="792"/>
      <c r="S3" s="792"/>
      <c r="T3" s="792"/>
      <c r="U3" s="792"/>
      <c r="V3" s="792"/>
      <c r="W3" s="792"/>
      <c r="X3" s="792"/>
      <c r="Y3" s="792"/>
      <c r="Z3" s="792"/>
      <c r="AA3" s="792"/>
      <c r="AB3" s="792"/>
      <c r="AC3" s="792"/>
      <c r="AD3" s="792"/>
      <c r="AE3" s="792"/>
      <c r="AF3" s="793"/>
    </row>
    <row r="4" spans="1:32" ht="14.45" customHeight="1" x14ac:dyDescent="0.2">
      <c r="A4" s="595"/>
      <c r="B4" s="572" t="s">
        <v>240</v>
      </c>
      <c r="C4" s="34" t="s">
        <v>241</v>
      </c>
      <c r="D4" s="572" t="s">
        <v>193</v>
      </c>
      <c r="E4" s="572" t="s">
        <v>242</v>
      </c>
      <c r="F4" s="572" t="s">
        <v>195</v>
      </c>
      <c r="G4" s="3" t="s">
        <v>196</v>
      </c>
      <c r="H4" s="595"/>
      <c r="I4" s="406" t="s">
        <v>243</v>
      </c>
      <c r="J4" s="784" t="s">
        <v>244</v>
      </c>
      <c r="K4" s="784"/>
      <c r="L4" s="802" t="s">
        <v>244</v>
      </c>
      <c r="M4" s="803"/>
      <c r="N4" s="596"/>
      <c r="O4" s="2"/>
      <c r="P4" s="2"/>
      <c r="Q4" s="2"/>
      <c r="R4" s="2"/>
      <c r="S4" s="2"/>
      <c r="T4" s="2"/>
      <c r="U4" s="2"/>
      <c r="V4" s="2"/>
      <c r="W4" s="572" t="s">
        <v>199</v>
      </c>
      <c r="X4" s="2"/>
      <c r="Y4" s="2"/>
      <c r="Z4" s="2"/>
      <c r="AA4" s="2"/>
      <c r="AB4" s="2"/>
      <c r="AC4" s="2"/>
      <c r="AD4" s="2"/>
      <c r="AE4" s="2"/>
      <c r="AF4" s="597"/>
    </row>
    <row r="5" spans="1:32" ht="14.45" customHeight="1" x14ac:dyDescent="0.2">
      <c r="A5" s="595"/>
      <c r="B5" s="572"/>
      <c r="C5" s="34"/>
      <c r="D5" s="598"/>
      <c r="E5" s="599"/>
      <c r="F5" s="572"/>
      <c r="G5" s="3"/>
      <c r="H5" s="595"/>
      <c r="I5" s="406" t="s">
        <v>245</v>
      </c>
      <c r="J5" s="801" t="s">
        <v>201</v>
      </c>
      <c r="K5" s="801"/>
      <c r="L5" s="802" t="s">
        <v>202</v>
      </c>
      <c r="M5" s="803"/>
      <c r="N5" s="406">
        <v>0.05</v>
      </c>
      <c r="O5" s="600">
        <v>0.1</v>
      </c>
      <c r="P5" s="600">
        <v>0.15</v>
      </c>
      <c r="Q5" s="600">
        <v>0.2</v>
      </c>
      <c r="R5" s="600">
        <v>0.25</v>
      </c>
      <c r="S5" s="600">
        <v>0.3</v>
      </c>
      <c r="T5" s="600">
        <v>0.35</v>
      </c>
      <c r="U5" s="600">
        <v>0.4</v>
      </c>
      <c r="V5" s="600">
        <v>0.45</v>
      </c>
      <c r="W5" s="600">
        <v>0.5</v>
      </c>
      <c r="X5" s="600">
        <v>0.55000000000000004</v>
      </c>
      <c r="Y5" s="600">
        <v>0.6</v>
      </c>
      <c r="Z5" s="600">
        <v>0.65</v>
      </c>
      <c r="AA5" s="600">
        <v>0.7</v>
      </c>
      <c r="AB5" s="600">
        <v>0.75</v>
      </c>
      <c r="AC5" s="600">
        <v>0.8</v>
      </c>
      <c r="AD5" s="600">
        <v>0.85</v>
      </c>
      <c r="AE5" s="600">
        <v>0.9</v>
      </c>
      <c r="AF5" s="43">
        <v>0.95</v>
      </c>
    </row>
    <row r="6" spans="1:32" ht="14.25" x14ac:dyDescent="0.2">
      <c r="A6" s="601"/>
      <c r="B6" s="504"/>
      <c r="C6" s="470"/>
      <c r="D6" s="504"/>
      <c r="E6" s="602"/>
      <c r="F6" s="506"/>
      <c r="G6" s="506"/>
      <c r="H6" s="470"/>
      <c r="I6" s="536"/>
      <c r="J6" s="603" t="s">
        <v>203</v>
      </c>
      <c r="K6" s="603" t="s">
        <v>246</v>
      </c>
      <c r="L6" s="603" t="s">
        <v>203</v>
      </c>
      <c r="M6" s="604" t="s">
        <v>246</v>
      </c>
      <c r="N6" s="122"/>
      <c r="O6" s="371"/>
      <c r="P6" s="371"/>
      <c r="Q6" s="371"/>
      <c r="R6" s="371"/>
      <c r="S6" s="371"/>
      <c r="T6" s="371"/>
      <c r="U6" s="371"/>
      <c r="V6" s="371"/>
      <c r="W6" s="371"/>
      <c r="X6" s="371"/>
      <c r="Y6" s="371"/>
      <c r="Z6" s="371"/>
      <c r="AA6" s="371"/>
      <c r="AB6" s="371"/>
      <c r="AC6" s="371"/>
      <c r="AD6" s="371"/>
      <c r="AE6" s="371"/>
      <c r="AF6" s="177"/>
    </row>
    <row r="7" spans="1:32" s="607" customFormat="1" ht="13.9" customHeight="1" x14ac:dyDescent="0.2">
      <c r="A7" s="605" t="s">
        <v>247</v>
      </c>
      <c r="B7" s="25">
        <v>421</v>
      </c>
      <c r="C7" s="488">
        <v>29354</v>
      </c>
      <c r="D7" s="25">
        <v>115</v>
      </c>
      <c r="E7" s="168">
        <v>140.01300000000001</v>
      </c>
      <c r="F7" s="168">
        <v>0.82099999999999995</v>
      </c>
      <c r="G7" s="168">
        <v>0.68100000000000005</v>
      </c>
      <c r="H7" s="170">
        <v>0.98199999999999998</v>
      </c>
      <c r="I7" s="372">
        <v>24</v>
      </c>
      <c r="J7" s="25">
        <v>1</v>
      </c>
      <c r="K7" s="414">
        <v>0.04</v>
      </c>
      <c r="L7" s="415">
        <v>1</v>
      </c>
      <c r="M7" s="417">
        <v>0.04</v>
      </c>
      <c r="N7" s="418">
        <v>0</v>
      </c>
      <c r="O7" s="606">
        <v>0</v>
      </c>
      <c r="P7" s="606">
        <v>0</v>
      </c>
      <c r="Q7" s="606">
        <v>0</v>
      </c>
      <c r="R7" s="606">
        <v>0</v>
      </c>
      <c r="S7" s="606">
        <v>0</v>
      </c>
      <c r="T7" s="606">
        <v>0</v>
      </c>
      <c r="U7" s="606">
        <v>0</v>
      </c>
      <c r="V7" s="606">
        <v>0.48</v>
      </c>
      <c r="W7" s="606">
        <v>0.56399999999999995</v>
      </c>
      <c r="X7" s="606">
        <v>0.749</v>
      </c>
      <c r="Y7" s="606">
        <v>0.77700000000000002</v>
      </c>
      <c r="Z7" s="606">
        <v>1.631</v>
      </c>
      <c r="AA7" s="606">
        <v>1.7509999999999999</v>
      </c>
      <c r="AB7" s="606">
        <v>1.8740000000000001</v>
      </c>
      <c r="AC7" s="606">
        <v>1.8919999999999999</v>
      </c>
      <c r="AD7" s="606">
        <v>1.905</v>
      </c>
      <c r="AE7" s="606">
        <v>2.2410000000000001</v>
      </c>
      <c r="AF7" s="419">
        <v>2.4510000000000001</v>
      </c>
    </row>
    <row r="8" spans="1:32" s="607" customFormat="1" ht="14.25" x14ac:dyDescent="0.2">
      <c r="A8" s="608" t="s">
        <v>248</v>
      </c>
      <c r="B8" s="25">
        <v>403</v>
      </c>
      <c r="C8" s="488">
        <v>22617</v>
      </c>
      <c r="D8" s="25">
        <v>96</v>
      </c>
      <c r="E8" s="168">
        <v>116.822</v>
      </c>
      <c r="F8" s="168">
        <v>0.82199999999999995</v>
      </c>
      <c r="G8" s="168">
        <v>0.66900000000000004</v>
      </c>
      <c r="H8" s="170">
        <v>0.999</v>
      </c>
      <c r="I8" s="372">
        <v>17</v>
      </c>
      <c r="J8" s="25">
        <v>0</v>
      </c>
      <c r="K8" s="609">
        <v>0</v>
      </c>
      <c r="L8" s="25">
        <v>1</v>
      </c>
      <c r="M8" s="698">
        <v>0.06</v>
      </c>
      <c r="N8" s="25" t="s">
        <v>318</v>
      </c>
      <c r="O8" s="25" t="s">
        <v>318</v>
      </c>
      <c r="P8" s="25" t="s">
        <v>318</v>
      </c>
      <c r="Q8" s="25" t="s">
        <v>318</v>
      </c>
      <c r="R8" s="25" t="s">
        <v>318</v>
      </c>
      <c r="S8" s="25" t="s">
        <v>318</v>
      </c>
      <c r="T8" s="25" t="s">
        <v>318</v>
      </c>
      <c r="U8" s="25" t="s">
        <v>318</v>
      </c>
      <c r="V8" s="25" t="s">
        <v>318</v>
      </c>
      <c r="W8" s="25" t="s">
        <v>318</v>
      </c>
      <c r="X8" s="25" t="s">
        <v>318</v>
      </c>
      <c r="Y8" s="25" t="s">
        <v>318</v>
      </c>
      <c r="Z8" s="25" t="s">
        <v>318</v>
      </c>
      <c r="AA8" s="25" t="s">
        <v>318</v>
      </c>
      <c r="AB8" s="25" t="s">
        <v>318</v>
      </c>
      <c r="AC8" s="25" t="s">
        <v>318</v>
      </c>
      <c r="AD8" s="25" t="s">
        <v>318</v>
      </c>
      <c r="AE8" s="25" t="s">
        <v>318</v>
      </c>
      <c r="AF8" s="25" t="s">
        <v>318</v>
      </c>
    </row>
    <row r="9" spans="1:32" ht="13.9" customHeight="1" x14ac:dyDescent="0.2">
      <c r="A9" s="595"/>
      <c r="B9" s="610"/>
      <c r="C9" s="489"/>
      <c r="D9" s="610"/>
      <c r="E9" s="168"/>
      <c r="F9" s="168"/>
      <c r="G9" s="168"/>
      <c r="H9" s="170"/>
      <c r="I9" s="405"/>
      <c r="J9" s="611"/>
      <c r="K9" s="612"/>
      <c r="L9" s="611"/>
      <c r="M9" s="613"/>
      <c r="N9" s="614"/>
      <c r="O9" s="168"/>
      <c r="P9" s="168"/>
      <c r="Q9" s="168"/>
      <c r="R9" s="168"/>
      <c r="S9" s="168"/>
      <c r="T9" s="168"/>
      <c r="U9" s="168"/>
      <c r="V9" s="168"/>
      <c r="W9" s="168"/>
      <c r="X9" s="168"/>
      <c r="Y9" s="168"/>
      <c r="Z9" s="168"/>
      <c r="AA9" s="168"/>
      <c r="AB9" s="168"/>
      <c r="AC9" s="168"/>
      <c r="AD9" s="168"/>
      <c r="AE9" s="168"/>
      <c r="AF9" s="170"/>
    </row>
    <row r="10" spans="1:32" s="607" customFormat="1" ht="14.25" x14ac:dyDescent="0.2">
      <c r="A10" s="615" t="s">
        <v>249</v>
      </c>
      <c r="B10" s="25">
        <v>1</v>
      </c>
      <c r="C10" s="488" t="s">
        <v>318</v>
      </c>
      <c r="D10" s="25" t="s">
        <v>318</v>
      </c>
      <c r="E10" s="25" t="s">
        <v>318</v>
      </c>
      <c r="F10" s="25" t="s">
        <v>318</v>
      </c>
      <c r="G10" s="25" t="s">
        <v>318</v>
      </c>
      <c r="H10" s="41" t="s">
        <v>318</v>
      </c>
      <c r="I10" s="25" t="s">
        <v>318</v>
      </c>
      <c r="J10" s="25" t="s">
        <v>318</v>
      </c>
      <c r="K10" s="25" t="s">
        <v>318</v>
      </c>
      <c r="L10" s="25" t="s">
        <v>318</v>
      </c>
      <c r="M10" s="41" t="s">
        <v>318</v>
      </c>
      <c r="N10" s="25" t="s">
        <v>318</v>
      </c>
      <c r="O10" s="25" t="s">
        <v>318</v>
      </c>
      <c r="P10" s="25" t="s">
        <v>318</v>
      </c>
      <c r="Q10" s="25" t="s">
        <v>318</v>
      </c>
      <c r="R10" s="25" t="s">
        <v>318</v>
      </c>
      <c r="S10" s="25" t="s">
        <v>318</v>
      </c>
      <c r="T10" s="25" t="s">
        <v>318</v>
      </c>
      <c r="U10" s="25" t="s">
        <v>318</v>
      </c>
      <c r="V10" s="25" t="s">
        <v>318</v>
      </c>
      <c r="W10" s="25" t="s">
        <v>318</v>
      </c>
      <c r="X10" s="25" t="s">
        <v>318</v>
      </c>
      <c r="Y10" s="25" t="s">
        <v>318</v>
      </c>
      <c r="Z10" s="25" t="s">
        <v>318</v>
      </c>
      <c r="AA10" s="25" t="s">
        <v>318</v>
      </c>
      <c r="AB10" s="25" t="s">
        <v>318</v>
      </c>
      <c r="AC10" s="25" t="s">
        <v>318</v>
      </c>
      <c r="AD10" s="25" t="s">
        <v>318</v>
      </c>
      <c r="AE10" s="25" t="s">
        <v>318</v>
      </c>
      <c r="AF10" s="41" t="s">
        <v>318</v>
      </c>
    </row>
    <row r="11" spans="1:32" s="607" customFormat="1" x14ac:dyDescent="0.2">
      <c r="A11" s="615" t="s">
        <v>250</v>
      </c>
      <c r="B11" s="25">
        <v>16</v>
      </c>
      <c r="C11" s="488">
        <v>82</v>
      </c>
      <c r="D11" s="25">
        <v>0</v>
      </c>
      <c r="E11" s="168">
        <v>3.5000000000000003E-2</v>
      </c>
      <c r="F11" s="168" t="s">
        <v>318</v>
      </c>
      <c r="G11" s="168" t="s">
        <v>318</v>
      </c>
      <c r="H11" s="170" t="s">
        <v>318</v>
      </c>
      <c r="I11" s="372">
        <v>0</v>
      </c>
      <c r="J11" s="25" t="s">
        <v>318</v>
      </c>
      <c r="K11" s="25" t="s">
        <v>318</v>
      </c>
      <c r="L11" s="25" t="s">
        <v>318</v>
      </c>
      <c r="M11" s="41" t="s">
        <v>318</v>
      </c>
      <c r="N11" s="372" t="s">
        <v>318</v>
      </c>
      <c r="O11" s="25" t="s">
        <v>318</v>
      </c>
      <c r="P11" s="25" t="s">
        <v>318</v>
      </c>
      <c r="Q11" s="25" t="s">
        <v>318</v>
      </c>
      <c r="R11" s="25" t="s">
        <v>318</v>
      </c>
      <c r="S11" s="25" t="s">
        <v>318</v>
      </c>
      <c r="T11" s="25" t="s">
        <v>318</v>
      </c>
      <c r="U11" s="25" t="s">
        <v>318</v>
      </c>
      <c r="V11" s="25" t="s">
        <v>318</v>
      </c>
      <c r="W11" s="25" t="s">
        <v>318</v>
      </c>
      <c r="X11" s="25" t="s">
        <v>318</v>
      </c>
      <c r="Y11" s="25" t="s">
        <v>318</v>
      </c>
      <c r="Z11" s="25" t="s">
        <v>318</v>
      </c>
      <c r="AA11" s="25" t="s">
        <v>318</v>
      </c>
      <c r="AB11" s="25" t="s">
        <v>318</v>
      </c>
      <c r="AC11" s="25" t="s">
        <v>318</v>
      </c>
      <c r="AD11" s="25" t="s">
        <v>318</v>
      </c>
      <c r="AE11" s="25" t="s">
        <v>318</v>
      </c>
      <c r="AF11" s="41" t="s">
        <v>318</v>
      </c>
    </row>
    <row r="12" spans="1:32" s="607" customFormat="1" x14ac:dyDescent="0.2">
      <c r="A12" s="615" t="s">
        <v>251</v>
      </c>
      <c r="B12" s="25">
        <v>43</v>
      </c>
      <c r="C12" s="488">
        <v>613</v>
      </c>
      <c r="D12" s="25">
        <v>2</v>
      </c>
      <c r="E12" s="168">
        <v>1.84</v>
      </c>
      <c r="F12" s="168">
        <v>1.087</v>
      </c>
      <c r="G12" s="168">
        <v>0.182</v>
      </c>
      <c r="H12" s="170">
        <v>3.5920000000000001</v>
      </c>
      <c r="I12" s="372">
        <v>0</v>
      </c>
      <c r="J12" s="25" t="s">
        <v>318</v>
      </c>
      <c r="K12" s="25" t="s">
        <v>318</v>
      </c>
      <c r="L12" s="25" t="s">
        <v>318</v>
      </c>
      <c r="M12" s="41" t="s">
        <v>318</v>
      </c>
      <c r="N12" s="372" t="s">
        <v>318</v>
      </c>
      <c r="O12" s="25" t="s">
        <v>318</v>
      </c>
      <c r="P12" s="25" t="s">
        <v>318</v>
      </c>
      <c r="Q12" s="25" t="s">
        <v>318</v>
      </c>
      <c r="R12" s="25" t="s">
        <v>318</v>
      </c>
      <c r="S12" s="25" t="s">
        <v>318</v>
      </c>
      <c r="T12" s="25" t="s">
        <v>318</v>
      </c>
      <c r="U12" s="25" t="s">
        <v>318</v>
      </c>
      <c r="V12" s="25" t="s">
        <v>318</v>
      </c>
      <c r="W12" s="25" t="s">
        <v>318</v>
      </c>
      <c r="X12" s="25" t="s">
        <v>318</v>
      </c>
      <c r="Y12" s="25" t="s">
        <v>318</v>
      </c>
      <c r="Z12" s="25" t="s">
        <v>318</v>
      </c>
      <c r="AA12" s="25" t="s">
        <v>318</v>
      </c>
      <c r="AB12" s="25" t="s">
        <v>318</v>
      </c>
      <c r="AC12" s="25" t="s">
        <v>318</v>
      </c>
      <c r="AD12" s="25" t="s">
        <v>318</v>
      </c>
      <c r="AE12" s="25" t="s">
        <v>318</v>
      </c>
      <c r="AF12" s="41" t="s">
        <v>318</v>
      </c>
    </row>
    <row r="13" spans="1:32" s="607" customFormat="1" x14ac:dyDescent="0.2">
      <c r="A13" s="615" t="s">
        <v>252</v>
      </c>
      <c r="B13" s="25">
        <v>0</v>
      </c>
      <c r="C13" s="488" t="s">
        <v>318</v>
      </c>
      <c r="D13" s="25" t="s">
        <v>318</v>
      </c>
      <c r="E13" s="25" t="s">
        <v>318</v>
      </c>
      <c r="F13" s="25" t="s">
        <v>318</v>
      </c>
      <c r="G13" s="25" t="s">
        <v>318</v>
      </c>
      <c r="H13" s="41" t="s">
        <v>318</v>
      </c>
      <c r="I13" s="25" t="s">
        <v>318</v>
      </c>
      <c r="J13" s="25" t="s">
        <v>318</v>
      </c>
      <c r="K13" s="25" t="s">
        <v>318</v>
      </c>
      <c r="L13" s="25" t="s">
        <v>318</v>
      </c>
      <c r="M13" s="41" t="s">
        <v>318</v>
      </c>
      <c r="N13" s="25" t="s">
        <v>318</v>
      </c>
      <c r="O13" s="25" t="s">
        <v>318</v>
      </c>
      <c r="P13" s="25" t="s">
        <v>318</v>
      </c>
      <c r="Q13" s="25" t="s">
        <v>318</v>
      </c>
      <c r="R13" s="25" t="s">
        <v>318</v>
      </c>
      <c r="S13" s="25" t="s">
        <v>318</v>
      </c>
      <c r="T13" s="25" t="s">
        <v>318</v>
      </c>
      <c r="U13" s="25" t="s">
        <v>318</v>
      </c>
      <c r="V13" s="25" t="s">
        <v>318</v>
      </c>
      <c r="W13" s="25" t="s">
        <v>318</v>
      </c>
      <c r="X13" s="25" t="s">
        <v>318</v>
      </c>
      <c r="Y13" s="25" t="s">
        <v>318</v>
      </c>
      <c r="Z13" s="25" t="s">
        <v>318</v>
      </c>
      <c r="AA13" s="25" t="s">
        <v>318</v>
      </c>
      <c r="AB13" s="25" t="s">
        <v>318</v>
      </c>
      <c r="AC13" s="25" t="s">
        <v>318</v>
      </c>
      <c r="AD13" s="25" t="s">
        <v>318</v>
      </c>
      <c r="AE13" s="25" t="s">
        <v>318</v>
      </c>
      <c r="AF13" s="41" t="s">
        <v>318</v>
      </c>
    </row>
    <row r="14" spans="1:32" s="607" customFormat="1" x14ac:dyDescent="0.2">
      <c r="A14" s="615" t="s">
        <v>253</v>
      </c>
      <c r="B14" s="25">
        <v>8</v>
      </c>
      <c r="C14" s="488">
        <v>16</v>
      </c>
      <c r="D14" s="25">
        <v>0</v>
      </c>
      <c r="E14" s="168">
        <v>0.157</v>
      </c>
      <c r="F14" s="25" t="s">
        <v>318</v>
      </c>
      <c r="G14" s="25" t="s">
        <v>318</v>
      </c>
      <c r="H14" s="41" t="s">
        <v>318</v>
      </c>
      <c r="I14" s="372">
        <v>0</v>
      </c>
      <c r="J14" s="25" t="s">
        <v>318</v>
      </c>
      <c r="K14" s="25" t="s">
        <v>318</v>
      </c>
      <c r="L14" s="25" t="s">
        <v>318</v>
      </c>
      <c r="M14" s="41" t="s">
        <v>318</v>
      </c>
      <c r="N14" s="372" t="s">
        <v>318</v>
      </c>
      <c r="O14" s="25" t="s">
        <v>318</v>
      </c>
      <c r="P14" s="25" t="s">
        <v>318</v>
      </c>
      <c r="Q14" s="25" t="s">
        <v>318</v>
      </c>
      <c r="R14" s="25" t="s">
        <v>318</v>
      </c>
      <c r="S14" s="25" t="s">
        <v>318</v>
      </c>
      <c r="T14" s="25" t="s">
        <v>318</v>
      </c>
      <c r="U14" s="25" t="s">
        <v>318</v>
      </c>
      <c r="V14" s="25" t="s">
        <v>318</v>
      </c>
      <c r="W14" s="25" t="s">
        <v>318</v>
      </c>
      <c r="X14" s="25" t="s">
        <v>318</v>
      </c>
      <c r="Y14" s="25" t="s">
        <v>318</v>
      </c>
      <c r="Z14" s="25" t="s">
        <v>318</v>
      </c>
      <c r="AA14" s="25" t="s">
        <v>318</v>
      </c>
      <c r="AB14" s="25" t="s">
        <v>318</v>
      </c>
      <c r="AC14" s="25" t="s">
        <v>318</v>
      </c>
      <c r="AD14" s="25" t="s">
        <v>318</v>
      </c>
      <c r="AE14" s="25" t="s">
        <v>318</v>
      </c>
      <c r="AF14" s="41" t="s">
        <v>318</v>
      </c>
    </row>
    <row r="15" spans="1:32" s="607" customFormat="1" x14ac:dyDescent="0.2">
      <c r="A15" s="615" t="s">
        <v>254</v>
      </c>
      <c r="B15" s="25">
        <v>15</v>
      </c>
      <c r="C15" s="488">
        <v>55</v>
      </c>
      <c r="D15" s="25">
        <v>0</v>
      </c>
      <c r="E15" s="168">
        <v>0.35</v>
      </c>
      <c r="F15" s="25" t="s">
        <v>318</v>
      </c>
      <c r="G15" s="25" t="s">
        <v>318</v>
      </c>
      <c r="H15" s="41" t="s">
        <v>318</v>
      </c>
      <c r="I15" s="372">
        <v>0</v>
      </c>
      <c r="J15" s="25" t="s">
        <v>318</v>
      </c>
      <c r="K15" s="25" t="s">
        <v>318</v>
      </c>
      <c r="L15" s="25" t="s">
        <v>318</v>
      </c>
      <c r="M15" s="41" t="s">
        <v>318</v>
      </c>
      <c r="N15" s="372" t="s">
        <v>318</v>
      </c>
      <c r="O15" s="25" t="s">
        <v>318</v>
      </c>
      <c r="P15" s="25" t="s">
        <v>318</v>
      </c>
      <c r="Q15" s="25" t="s">
        <v>318</v>
      </c>
      <c r="R15" s="25" t="s">
        <v>318</v>
      </c>
      <c r="S15" s="25" t="s">
        <v>318</v>
      </c>
      <c r="T15" s="25" t="s">
        <v>318</v>
      </c>
      <c r="U15" s="25" t="s">
        <v>318</v>
      </c>
      <c r="V15" s="25" t="s">
        <v>318</v>
      </c>
      <c r="W15" s="25" t="s">
        <v>318</v>
      </c>
      <c r="X15" s="25" t="s">
        <v>318</v>
      </c>
      <c r="Y15" s="25" t="s">
        <v>318</v>
      </c>
      <c r="Z15" s="25" t="s">
        <v>318</v>
      </c>
      <c r="AA15" s="25" t="s">
        <v>318</v>
      </c>
      <c r="AB15" s="25" t="s">
        <v>318</v>
      </c>
      <c r="AC15" s="25" t="s">
        <v>318</v>
      </c>
      <c r="AD15" s="25" t="s">
        <v>318</v>
      </c>
      <c r="AE15" s="25" t="s">
        <v>318</v>
      </c>
      <c r="AF15" s="41" t="s">
        <v>318</v>
      </c>
    </row>
    <row r="16" spans="1:32" s="607" customFormat="1" ht="14.25" x14ac:dyDescent="0.2">
      <c r="A16" s="615" t="s">
        <v>255</v>
      </c>
      <c r="B16" s="25">
        <v>0</v>
      </c>
      <c r="C16" s="488" t="s">
        <v>318</v>
      </c>
      <c r="D16" s="25" t="s">
        <v>318</v>
      </c>
      <c r="E16" s="25" t="s">
        <v>318</v>
      </c>
      <c r="F16" s="25" t="s">
        <v>318</v>
      </c>
      <c r="G16" s="25" t="s">
        <v>318</v>
      </c>
      <c r="H16" s="538" t="s">
        <v>318</v>
      </c>
      <c r="I16" s="25" t="s">
        <v>318</v>
      </c>
      <c r="J16" s="25" t="s">
        <v>318</v>
      </c>
      <c r="K16" s="25" t="s">
        <v>318</v>
      </c>
      <c r="L16" s="25" t="s">
        <v>318</v>
      </c>
      <c r="M16" s="41" t="s">
        <v>318</v>
      </c>
      <c r="N16" s="25" t="s">
        <v>318</v>
      </c>
      <c r="O16" s="25" t="s">
        <v>318</v>
      </c>
      <c r="P16" s="25" t="s">
        <v>318</v>
      </c>
      <c r="Q16" s="25" t="s">
        <v>318</v>
      </c>
      <c r="R16" s="25" t="s">
        <v>318</v>
      </c>
      <c r="S16" s="25" t="s">
        <v>318</v>
      </c>
      <c r="T16" s="25" t="s">
        <v>318</v>
      </c>
      <c r="U16" s="25" t="s">
        <v>318</v>
      </c>
      <c r="V16" s="25" t="s">
        <v>318</v>
      </c>
      <c r="W16" s="25" t="s">
        <v>318</v>
      </c>
      <c r="X16" s="25" t="s">
        <v>318</v>
      </c>
      <c r="Y16" s="25" t="s">
        <v>318</v>
      </c>
      <c r="Z16" s="25" t="s">
        <v>318</v>
      </c>
      <c r="AA16" s="25" t="s">
        <v>318</v>
      </c>
      <c r="AB16" s="25" t="s">
        <v>318</v>
      </c>
      <c r="AC16" s="25" t="s">
        <v>318</v>
      </c>
      <c r="AD16" s="25" t="s">
        <v>318</v>
      </c>
      <c r="AE16" s="25" t="s">
        <v>318</v>
      </c>
      <c r="AF16" s="41" t="s">
        <v>318</v>
      </c>
    </row>
    <row r="17" spans="1:32" s="607" customFormat="1" ht="14.25" x14ac:dyDescent="0.2">
      <c r="A17" s="615" t="s">
        <v>256</v>
      </c>
      <c r="B17" s="25">
        <v>0</v>
      </c>
      <c r="C17" s="488" t="s">
        <v>318</v>
      </c>
      <c r="D17" s="25" t="s">
        <v>318</v>
      </c>
      <c r="E17" s="25" t="s">
        <v>318</v>
      </c>
      <c r="F17" s="25" t="s">
        <v>318</v>
      </c>
      <c r="G17" s="25" t="s">
        <v>318</v>
      </c>
      <c r="H17" s="538" t="s">
        <v>318</v>
      </c>
      <c r="I17" s="25" t="s">
        <v>318</v>
      </c>
      <c r="J17" s="25" t="s">
        <v>318</v>
      </c>
      <c r="K17" s="25" t="s">
        <v>318</v>
      </c>
      <c r="L17" s="25" t="s">
        <v>318</v>
      </c>
      <c r="M17" s="41" t="s">
        <v>318</v>
      </c>
      <c r="N17" s="25" t="s">
        <v>318</v>
      </c>
      <c r="O17" s="25" t="s">
        <v>318</v>
      </c>
      <c r="P17" s="25" t="s">
        <v>318</v>
      </c>
      <c r="Q17" s="25" t="s">
        <v>318</v>
      </c>
      <c r="R17" s="25" t="s">
        <v>318</v>
      </c>
      <c r="S17" s="25" t="s">
        <v>318</v>
      </c>
      <c r="T17" s="25" t="s">
        <v>318</v>
      </c>
      <c r="U17" s="25" t="s">
        <v>318</v>
      </c>
      <c r="V17" s="25" t="s">
        <v>318</v>
      </c>
      <c r="W17" s="25" t="s">
        <v>318</v>
      </c>
      <c r="X17" s="25" t="s">
        <v>318</v>
      </c>
      <c r="Y17" s="25" t="s">
        <v>318</v>
      </c>
      <c r="Z17" s="25" t="s">
        <v>318</v>
      </c>
      <c r="AA17" s="25" t="s">
        <v>318</v>
      </c>
      <c r="AB17" s="25" t="s">
        <v>318</v>
      </c>
      <c r="AC17" s="25" t="s">
        <v>318</v>
      </c>
      <c r="AD17" s="25" t="s">
        <v>318</v>
      </c>
      <c r="AE17" s="25" t="s">
        <v>318</v>
      </c>
      <c r="AF17" s="41" t="s">
        <v>318</v>
      </c>
    </row>
    <row r="18" spans="1:32" s="607" customFormat="1" x14ac:dyDescent="0.2">
      <c r="A18" s="615" t="s">
        <v>257</v>
      </c>
      <c r="B18" s="25">
        <v>1</v>
      </c>
      <c r="C18" s="488" t="s">
        <v>318</v>
      </c>
      <c r="D18" s="25" t="s">
        <v>318</v>
      </c>
      <c r="E18" s="25" t="s">
        <v>318</v>
      </c>
      <c r="F18" s="25" t="s">
        <v>318</v>
      </c>
      <c r="G18" s="25" t="s">
        <v>318</v>
      </c>
      <c r="H18" s="538" t="s">
        <v>318</v>
      </c>
      <c r="I18" s="25" t="s">
        <v>318</v>
      </c>
      <c r="J18" s="25" t="s">
        <v>318</v>
      </c>
      <c r="K18" s="25" t="s">
        <v>318</v>
      </c>
      <c r="L18" s="25" t="s">
        <v>318</v>
      </c>
      <c r="M18" s="41" t="s">
        <v>318</v>
      </c>
      <c r="N18" s="25" t="s">
        <v>318</v>
      </c>
      <c r="O18" s="25" t="s">
        <v>318</v>
      </c>
      <c r="P18" s="25" t="s">
        <v>318</v>
      </c>
      <c r="Q18" s="25" t="s">
        <v>318</v>
      </c>
      <c r="R18" s="25" t="s">
        <v>318</v>
      </c>
      <c r="S18" s="25" t="s">
        <v>318</v>
      </c>
      <c r="T18" s="25" t="s">
        <v>318</v>
      </c>
      <c r="U18" s="25" t="s">
        <v>318</v>
      </c>
      <c r="V18" s="25" t="s">
        <v>318</v>
      </c>
      <c r="W18" s="25" t="s">
        <v>318</v>
      </c>
      <c r="X18" s="25" t="s">
        <v>318</v>
      </c>
      <c r="Y18" s="25" t="s">
        <v>318</v>
      </c>
      <c r="Z18" s="25" t="s">
        <v>318</v>
      </c>
      <c r="AA18" s="25" t="s">
        <v>318</v>
      </c>
      <c r="AB18" s="25" t="s">
        <v>318</v>
      </c>
      <c r="AC18" s="25" t="s">
        <v>318</v>
      </c>
      <c r="AD18" s="25" t="s">
        <v>318</v>
      </c>
      <c r="AE18" s="25" t="s">
        <v>318</v>
      </c>
      <c r="AF18" s="41" t="s">
        <v>318</v>
      </c>
    </row>
    <row r="19" spans="1:32" s="607" customFormat="1" x14ac:dyDescent="0.2">
      <c r="A19" s="615" t="s">
        <v>258</v>
      </c>
      <c r="B19" s="25">
        <v>47</v>
      </c>
      <c r="C19" s="488">
        <v>680</v>
      </c>
      <c r="D19" s="25">
        <v>3</v>
      </c>
      <c r="E19" s="168">
        <v>1.9179999999999999</v>
      </c>
      <c r="F19" s="168">
        <v>1.5640000000000001</v>
      </c>
      <c r="G19" s="168">
        <v>0.39800000000000002</v>
      </c>
      <c r="H19" s="170">
        <v>4.2569999999999997</v>
      </c>
      <c r="I19" s="372">
        <v>0</v>
      </c>
      <c r="J19" s="25" t="s">
        <v>318</v>
      </c>
      <c r="K19" s="25" t="s">
        <v>318</v>
      </c>
      <c r="L19" s="25" t="s">
        <v>318</v>
      </c>
      <c r="M19" s="41" t="s">
        <v>318</v>
      </c>
      <c r="N19" s="372" t="s">
        <v>318</v>
      </c>
      <c r="O19" s="25" t="s">
        <v>318</v>
      </c>
      <c r="P19" s="25" t="s">
        <v>318</v>
      </c>
      <c r="Q19" s="25" t="s">
        <v>318</v>
      </c>
      <c r="R19" s="25" t="s">
        <v>318</v>
      </c>
      <c r="S19" s="25" t="s">
        <v>318</v>
      </c>
      <c r="T19" s="25" t="s">
        <v>318</v>
      </c>
      <c r="U19" s="25" t="s">
        <v>318</v>
      </c>
      <c r="V19" s="25" t="s">
        <v>318</v>
      </c>
      <c r="W19" s="25" t="s">
        <v>318</v>
      </c>
      <c r="X19" s="25" t="s">
        <v>318</v>
      </c>
      <c r="Y19" s="25" t="s">
        <v>318</v>
      </c>
      <c r="Z19" s="25" t="s">
        <v>318</v>
      </c>
      <c r="AA19" s="25" t="s">
        <v>318</v>
      </c>
      <c r="AB19" s="25" t="s">
        <v>318</v>
      </c>
      <c r="AC19" s="25" t="s">
        <v>318</v>
      </c>
      <c r="AD19" s="25" t="s">
        <v>318</v>
      </c>
      <c r="AE19" s="25" t="s">
        <v>318</v>
      </c>
      <c r="AF19" s="41" t="s">
        <v>318</v>
      </c>
    </row>
    <row r="20" spans="1:32" s="607" customFormat="1" ht="14.25" x14ac:dyDescent="0.2">
      <c r="A20" s="615" t="s">
        <v>259</v>
      </c>
      <c r="B20" s="25">
        <v>283</v>
      </c>
      <c r="C20" s="488">
        <v>2253</v>
      </c>
      <c r="D20" s="25">
        <v>43</v>
      </c>
      <c r="E20" s="168">
        <v>41.798000000000002</v>
      </c>
      <c r="F20" s="168">
        <v>1.0289999999999999</v>
      </c>
      <c r="G20" s="168">
        <v>0.754</v>
      </c>
      <c r="H20" s="170">
        <v>1.373</v>
      </c>
      <c r="I20" s="372">
        <v>0</v>
      </c>
      <c r="J20" s="25" t="s">
        <v>318</v>
      </c>
      <c r="K20" s="25" t="s">
        <v>318</v>
      </c>
      <c r="L20" s="25" t="s">
        <v>318</v>
      </c>
      <c r="M20" s="41" t="s">
        <v>318</v>
      </c>
      <c r="N20" s="372" t="s">
        <v>318</v>
      </c>
      <c r="O20" s="25" t="s">
        <v>318</v>
      </c>
      <c r="P20" s="25" t="s">
        <v>318</v>
      </c>
      <c r="Q20" s="25" t="s">
        <v>318</v>
      </c>
      <c r="R20" s="25" t="s">
        <v>318</v>
      </c>
      <c r="S20" s="25" t="s">
        <v>318</v>
      </c>
      <c r="T20" s="25" t="s">
        <v>318</v>
      </c>
      <c r="U20" s="25" t="s">
        <v>318</v>
      </c>
      <c r="V20" s="25" t="s">
        <v>318</v>
      </c>
      <c r="W20" s="25" t="s">
        <v>318</v>
      </c>
      <c r="X20" s="25" t="s">
        <v>318</v>
      </c>
      <c r="Y20" s="25" t="s">
        <v>318</v>
      </c>
      <c r="Z20" s="25" t="s">
        <v>318</v>
      </c>
      <c r="AA20" s="25" t="s">
        <v>318</v>
      </c>
      <c r="AB20" s="25" t="s">
        <v>318</v>
      </c>
      <c r="AC20" s="25" t="s">
        <v>318</v>
      </c>
      <c r="AD20" s="25" t="s">
        <v>318</v>
      </c>
      <c r="AE20" s="25" t="s">
        <v>318</v>
      </c>
      <c r="AF20" s="41" t="s">
        <v>318</v>
      </c>
    </row>
    <row r="21" spans="1:32" s="607" customFormat="1" x14ac:dyDescent="0.2">
      <c r="A21" s="615" t="s">
        <v>260</v>
      </c>
      <c r="B21" s="25">
        <v>0</v>
      </c>
      <c r="C21" s="488" t="s">
        <v>318</v>
      </c>
      <c r="D21" s="25" t="s">
        <v>318</v>
      </c>
      <c r="E21" s="25" t="s">
        <v>318</v>
      </c>
      <c r="F21" s="25" t="s">
        <v>318</v>
      </c>
      <c r="G21" s="25" t="s">
        <v>318</v>
      </c>
      <c r="H21" s="41" t="s">
        <v>318</v>
      </c>
      <c r="I21" s="25" t="s">
        <v>318</v>
      </c>
      <c r="J21" s="25" t="s">
        <v>318</v>
      </c>
      <c r="K21" s="25" t="s">
        <v>318</v>
      </c>
      <c r="L21" s="25" t="s">
        <v>318</v>
      </c>
      <c r="M21" s="41" t="s">
        <v>318</v>
      </c>
      <c r="N21" s="25" t="s">
        <v>318</v>
      </c>
      <c r="O21" s="25" t="s">
        <v>318</v>
      </c>
      <c r="P21" s="25" t="s">
        <v>318</v>
      </c>
      <c r="Q21" s="25" t="s">
        <v>318</v>
      </c>
      <c r="R21" s="25" t="s">
        <v>318</v>
      </c>
      <c r="S21" s="25" t="s">
        <v>318</v>
      </c>
      <c r="T21" s="25" t="s">
        <v>318</v>
      </c>
      <c r="U21" s="25" t="s">
        <v>318</v>
      </c>
      <c r="V21" s="25" t="s">
        <v>318</v>
      </c>
      <c r="W21" s="25" t="s">
        <v>318</v>
      </c>
      <c r="X21" s="25" t="s">
        <v>318</v>
      </c>
      <c r="Y21" s="25" t="s">
        <v>318</v>
      </c>
      <c r="Z21" s="25" t="s">
        <v>318</v>
      </c>
      <c r="AA21" s="25" t="s">
        <v>318</v>
      </c>
      <c r="AB21" s="25" t="s">
        <v>318</v>
      </c>
      <c r="AC21" s="25" t="s">
        <v>318</v>
      </c>
      <c r="AD21" s="25" t="s">
        <v>318</v>
      </c>
      <c r="AE21" s="25" t="s">
        <v>318</v>
      </c>
      <c r="AF21" s="41" t="s">
        <v>318</v>
      </c>
    </row>
    <row r="22" spans="1:32" s="607" customFormat="1" x14ac:dyDescent="0.2">
      <c r="A22" s="615" t="s">
        <v>261</v>
      </c>
      <c r="B22" s="25">
        <v>59</v>
      </c>
      <c r="C22" s="488">
        <v>2328</v>
      </c>
      <c r="D22" s="25">
        <v>5</v>
      </c>
      <c r="E22" s="168">
        <v>3.556</v>
      </c>
      <c r="F22" s="168">
        <v>1.4059999999999999</v>
      </c>
      <c r="G22" s="168">
        <v>0.51500000000000001</v>
      </c>
      <c r="H22" s="170">
        <v>3.1160000000000001</v>
      </c>
      <c r="I22" s="372">
        <v>0</v>
      </c>
      <c r="J22" s="25" t="s">
        <v>318</v>
      </c>
      <c r="K22" s="25" t="s">
        <v>318</v>
      </c>
      <c r="L22" s="25" t="s">
        <v>318</v>
      </c>
      <c r="M22" s="41" t="s">
        <v>318</v>
      </c>
      <c r="N22" s="372" t="s">
        <v>318</v>
      </c>
      <c r="O22" s="25" t="s">
        <v>318</v>
      </c>
      <c r="P22" s="25" t="s">
        <v>318</v>
      </c>
      <c r="Q22" s="25" t="s">
        <v>318</v>
      </c>
      <c r="R22" s="25" t="s">
        <v>318</v>
      </c>
      <c r="S22" s="25" t="s">
        <v>318</v>
      </c>
      <c r="T22" s="25" t="s">
        <v>318</v>
      </c>
      <c r="U22" s="25" t="s">
        <v>318</v>
      </c>
      <c r="V22" s="25" t="s">
        <v>318</v>
      </c>
      <c r="W22" s="25" t="s">
        <v>318</v>
      </c>
      <c r="X22" s="25" t="s">
        <v>318</v>
      </c>
      <c r="Y22" s="25" t="s">
        <v>318</v>
      </c>
      <c r="Z22" s="25" t="s">
        <v>318</v>
      </c>
      <c r="AA22" s="25" t="s">
        <v>318</v>
      </c>
      <c r="AB22" s="25" t="s">
        <v>318</v>
      </c>
      <c r="AC22" s="25" t="s">
        <v>318</v>
      </c>
      <c r="AD22" s="25" t="s">
        <v>318</v>
      </c>
      <c r="AE22" s="25" t="s">
        <v>318</v>
      </c>
      <c r="AF22" s="41" t="s">
        <v>318</v>
      </c>
    </row>
    <row r="23" spans="1:32" s="607" customFormat="1" x14ac:dyDescent="0.2">
      <c r="A23" s="615" t="s">
        <v>262</v>
      </c>
      <c r="B23" s="25">
        <v>7</v>
      </c>
      <c r="C23" s="488">
        <v>804</v>
      </c>
      <c r="D23" s="25">
        <v>1</v>
      </c>
      <c r="E23" s="168">
        <v>2.113</v>
      </c>
      <c r="F23" s="168">
        <v>0.47299999999999998</v>
      </c>
      <c r="G23" s="168">
        <v>2.4E-2</v>
      </c>
      <c r="H23" s="170">
        <v>2.3340000000000001</v>
      </c>
      <c r="I23" s="372">
        <v>1</v>
      </c>
      <c r="J23" s="25" t="s">
        <v>318</v>
      </c>
      <c r="K23" s="25" t="s">
        <v>318</v>
      </c>
      <c r="L23" s="25" t="s">
        <v>318</v>
      </c>
      <c r="M23" s="41" t="s">
        <v>318</v>
      </c>
      <c r="N23" s="372" t="s">
        <v>318</v>
      </c>
      <c r="O23" s="25" t="s">
        <v>318</v>
      </c>
      <c r="P23" s="25" t="s">
        <v>318</v>
      </c>
      <c r="Q23" s="25" t="s">
        <v>318</v>
      </c>
      <c r="R23" s="25" t="s">
        <v>318</v>
      </c>
      <c r="S23" s="25" t="s">
        <v>318</v>
      </c>
      <c r="T23" s="25" t="s">
        <v>318</v>
      </c>
      <c r="U23" s="25" t="s">
        <v>318</v>
      </c>
      <c r="V23" s="25" t="s">
        <v>318</v>
      </c>
      <c r="W23" s="25" t="s">
        <v>318</v>
      </c>
      <c r="X23" s="25" t="s">
        <v>318</v>
      </c>
      <c r="Y23" s="25" t="s">
        <v>318</v>
      </c>
      <c r="Z23" s="25" t="s">
        <v>318</v>
      </c>
      <c r="AA23" s="25" t="s">
        <v>318</v>
      </c>
      <c r="AB23" s="25" t="s">
        <v>318</v>
      </c>
      <c r="AC23" s="25" t="s">
        <v>318</v>
      </c>
      <c r="AD23" s="25" t="s">
        <v>318</v>
      </c>
      <c r="AE23" s="25" t="s">
        <v>318</v>
      </c>
      <c r="AF23" s="41" t="s">
        <v>318</v>
      </c>
    </row>
    <row r="24" spans="1:32" s="607" customFormat="1" x14ac:dyDescent="0.2">
      <c r="A24" s="615" t="s">
        <v>263</v>
      </c>
      <c r="B24" s="25">
        <v>32</v>
      </c>
      <c r="C24" s="488">
        <v>820</v>
      </c>
      <c r="D24" s="25">
        <v>3</v>
      </c>
      <c r="E24" s="168">
        <v>4.3929999999999998</v>
      </c>
      <c r="F24" s="168">
        <v>0.68300000000000005</v>
      </c>
      <c r="G24" s="168">
        <v>0.17399999999999999</v>
      </c>
      <c r="H24" s="170">
        <v>1.859</v>
      </c>
      <c r="I24" s="372">
        <v>0</v>
      </c>
      <c r="J24" s="25" t="s">
        <v>318</v>
      </c>
      <c r="K24" s="25" t="s">
        <v>318</v>
      </c>
      <c r="L24" s="25" t="s">
        <v>318</v>
      </c>
      <c r="M24" s="41" t="s">
        <v>318</v>
      </c>
      <c r="N24" s="372" t="s">
        <v>318</v>
      </c>
      <c r="O24" s="25" t="s">
        <v>318</v>
      </c>
      <c r="P24" s="25" t="s">
        <v>318</v>
      </c>
      <c r="Q24" s="25" t="s">
        <v>318</v>
      </c>
      <c r="R24" s="25" t="s">
        <v>318</v>
      </c>
      <c r="S24" s="25" t="s">
        <v>318</v>
      </c>
      <c r="T24" s="25" t="s">
        <v>318</v>
      </c>
      <c r="U24" s="25" t="s">
        <v>318</v>
      </c>
      <c r="V24" s="25" t="s">
        <v>318</v>
      </c>
      <c r="W24" s="25" t="s">
        <v>318</v>
      </c>
      <c r="X24" s="25" t="s">
        <v>318</v>
      </c>
      <c r="Y24" s="25" t="s">
        <v>318</v>
      </c>
      <c r="Z24" s="25" t="s">
        <v>318</v>
      </c>
      <c r="AA24" s="25" t="s">
        <v>318</v>
      </c>
      <c r="AB24" s="25" t="s">
        <v>318</v>
      </c>
      <c r="AC24" s="25" t="s">
        <v>318</v>
      </c>
      <c r="AD24" s="25" t="s">
        <v>318</v>
      </c>
      <c r="AE24" s="25" t="s">
        <v>318</v>
      </c>
      <c r="AF24" s="41" t="s">
        <v>318</v>
      </c>
    </row>
    <row r="25" spans="1:32" s="607" customFormat="1" x14ac:dyDescent="0.2">
      <c r="A25" s="615" t="s">
        <v>264</v>
      </c>
      <c r="B25" s="25">
        <v>17</v>
      </c>
      <c r="C25" s="488">
        <v>189</v>
      </c>
      <c r="D25" s="25">
        <v>0</v>
      </c>
      <c r="E25" s="168">
        <v>1.206</v>
      </c>
      <c r="F25" s="168">
        <v>0</v>
      </c>
      <c r="G25" s="168" t="s">
        <v>318</v>
      </c>
      <c r="H25" s="170">
        <v>2.4849999999999999</v>
      </c>
      <c r="I25" s="372">
        <v>0</v>
      </c>
      <c r="J25" s="25" t="s">
        <v>318</v>
      </c>
      <c r="K25" s="25" t="s">
        <v>318</v>
      </c>
      <c r="L25" s="25" t="s">
        <v>318</v>
      </c>
      <c r="M25" s="41" t="s">
        <v>318</v>
      </c>
      <c r="N25" s="372" t="s">
        <v>318</v>
      </c>
      <c r="O25" s="25" t="s">
        <v>318</v>
      </c>
      <c r="P25" s="25" t="s">
        <v>318</v>
      </c>
      <c r="Q25" s="25" t="s">
        <v>318</v>
      </c>
      <c r="R25" s="25" t="s">
        <v>318</v>
      </c>
      <c r="S25" s="25" t="s">
        <v>318</v>
      </c>
      <c r="T25" s="25" t="s">
        <v>318</v>
      </c>
      <c r="U25" s="25" t="s">
        <v>318</v>
      </c>
      <c r="V25" s="25" t="s">
        <v>318</v>
      </c>
      <c r="W25" s="25" t="s">
        <v>318</v>
      </c>
      <c r="X25" s="25" t="s">
        <v>318</v>
      </c>
      <c r="Y25" s="25" t="s">
        <v>318</v>
      </c>
      <c r="Z25" s="25" t="s">
        <v>318</v>
      </c>
      <c r="AA25" s="25" t="s">
        <v>318</v>
      </c>
      <c r="AB25" s="25" t="s">
        <v>318</v>
      </c>
      <c r="AC25" s="25" t="s">
        <v>318</v>
      </c>
      <c r="AD25" s="25" t="s">
        <v>318</v>
      </c>
      <c r="AE25" s="25" t="s">
        <v>318</v>
      </c>
      <c r="AF25" s="41" t="s">
        <v>318</v>
      </c>
    </row>
    <row r="26" spans="1:32" s="607" customFormat="1" x14ac:dyDescent="0.2">
      <c r="A26" s="615" t="s">
        <v>265</v>
      </c>
      <c r="B26" s="25">
        <v>35</v>
      </c>
      <c r="C26" s="488">
        <v>248</v>
      </c>
      <c r="D26" s="25">
        <v>1</v>
      </c>
      <c r="E26" s="168">
        <v>1.2629999999999999</v>
      </c>
      <c r="F26" s="168">
        <v>0.79200000000000004</v>
      </c>
      <c r="G26" s="168">
        <v>0.04</v>
      </c>
      <c r="H26" s="170">
        <v>3.9049999999999998</v>
      </c>
      <c r="I26" s="372">
        <v>0</v>
      </c>
      <c r="J26" s="25" t="s">
        <v>318</v>
      </c>
      <c r="K26" s="25" t="s">
        <v>318</v>
      </c>
      <c r="L26" s="25" t="s">
        <v>318</v>
      </c>
      <c r="M26" s="41" t="s">
        <v>318</v>
      </c>
      <c r="N26" s="372" t="s">
        <v>318</v>
      </c>
      <c r="O26" s="25" t="s">
        <v>318</v>
      </c>
      <c r="P26" s="25" t="s">
        <v>318</v>
      </c>
      <c r="Q26" s="25" t="s">
        <v>318</v>
      </c>
      <c r="R26" s="25" t="s">
        <v>318</v>
      </c>
      <c r="S26" s="25" t="s">
        <v>318</v>
      </c>
      <c r="T26" s="25" t="s">
        <v>318</v>
      </c>
      <c r="U26" s="25" t="s">
        <v>318</v>
      </c>
      <c r="V26" s="25" t="s">
        <v>318</v>
      </c>
      <c r="W26" s="25" t="s">
        <v>318</v>
      </c>
      <c r="X26" s="25" t="s">
        <v>318</v>
      </c>
      <c r="Y26" s="25" t="s">
        <v>318</v>
      </c>
      <c r="Z26" s="25" t="s">
        <v>318</v>
      </c>
      <c r="AA26" s="25" t="s">
        <v>318</v>
      </c>
      <c r="AB26" s="25" t="s">
        <v>318</v>
      </c>
      <c r="AC26" s="25" t="s">
        <v>318</v>
      </c>
      <c r="AD26" s="25" t="s">
        <v>318</v>
      </c>
      <c r="AE26" s="25" t="s">
        <v>318</v>
      </c>
      <c r="AF26" s="41" t="s">
        <v>318</v>
      </c>
    </row>
    <row r="27" spans="1:32" s="607" customFormat="1" ht="14.25" x14ac:dyDescent="0.2">
      <c r="A27" s="615" t="s">
        <v>266</v>
      </c>
      <c r="B27" s="25">
        <v>249</v>
      </c>
      <c r="C27" s="488">
        <v>6863</v>
      </c>
      <c r="D27" s="25">
        <v>18</v>
      </c>
      <c r="E27" s="168">
        <v>33.826999999999998</v>
      </c>
      <c r="F27" s="168">
        <v>0.53200000000000003</v>
      </c>
      <c r="G27" s="168">
        <v>0.32500000000000001</v>
      </c>
      <c r="H27" s="170">
        <v>0.82499999999999996</v>
      </c>
      <c r="I27" s="372">
        <v>3</v>
      </c>
      <c r="J27" s="25" t="s">
        <v>318</v>
      </c>
      <c r="K27" s="25" t="s">
        <v>318</v>
      </c>
      <c r="L27" s="25" t="s">
        <v>318</v>
      </c>
      <c r="M27" s="41" t="s">
        <v>318</v>
      </c>
      <c r="N27" s="372" t="s">
        <v>318</v>
      </c>
      <c r="O27" s="25" t="s">
        <v>318</v>
      </c>
      <c r="P27" s="25" t="s">
        <v>318</v>
      </c>
      <c r="Q27" s="25" t="s">
        <v>318</v>
      </c>
      <c r="R27" s="25" t="s">
        <v>318</v>
      </c>
      <c r="S27" s="25" t="s">
        <v>318</v>
      </c>
      <c r="T27" s="25" t="s">
        <v>318</v>
      </c>
      <c r="U27" s="25" t="s">
        <v>318</v>
      </c>
      <c r="V27" s="25" t="s">
        <v>318</v>
      </c>
      <c r="W27" s="25" t="s">
        <v>318</v>
      </c>
      <c r="X27" s="25" t="s">
        <v>318</v>
      </c>
      <c r="Y27" s="25" t="s">
        <v>318</v>
      </c>
      <c r="Z27" s="25" t="s">
        <v>318</v>
      </c>
      <c r="AA27" s="25" t="s">
        <v>318</v>
      </c>
      <c r="AB27" s="25" t="s">
        <v>318</v>
      </c>
      <c r="AC27" s="25" t="s">
        <v>318</v>
      </c>
      <c r="AD27" s="25" t="s">
        <v>318</v>
      </c>
      <c r="AE27" s="25" t="s">
        <v>318</v>
      </c>
      <c r="AF27" s="41" t="s">
        <v>318</v>
      </c>
    </row>
    <row r="28" spans="1:32" s="607" customFormat="1" x14ac:dyDescent="0.2">
      <c r="A28" s="615" t="s">
        <v>267</v>
      </c>
      <c r="B28" s="25">
        <v>0</v>
      </c>
      <c r="C28" s="488" t="s">
        <v>318</v>
      </c>
      <c r="D28" s="25" t="s">
        <v>318</v>
      </c>
      <c r="E28" s="25" t="s">
        <v>318</v>
      </c>
      <c r="F28" s="25" t="s">
        <v>318</v>
      </c>
      <c r="G28" s="25" t="s">
        <v>318</v>
      </c>
      <c r="H28" s="41" t="s">
        <v>318</v>
      </c>
      <c r="I28" s="25" t="s">
        <v>318</v>
      </c>
      <c r="J28" s="25" t="s">
        <v>318</v>
      </c>
      <c r="K28" s="25" t="s">
        <v>318</v>
      </c>
      <c r="L28" s="25" t="s">
        <v>318</v>
      </c>
      <c r="M28" s="41" t="s">
        <v>318</v>
      </c>
      <c r="N28" s="25" t="s">
        <v>318</v>
      </c>
      <c r="O28" s="25" t="s">
        <v>318</v>
      </c>
      <c r="P28" s="25" t="s">
        <v>318</v>
      </c>
      <c r="Q28" s="25" t="s">
        <v>318</v>
      </c>
      <c r="R28" s="25" t="s">
        <v>318</v>
      </c>
      <c r="S28" s="25" t="s">
        <v>318</v>
      </c>
      <c r="T28" s="25" t="s">
        <v>318</v>
      </c>
      <c r="U28" s="25" t="s">
        <v>318</v>
      </c>
      <c r="V28" s="25" t="s">
        <v>318</v>
      </c>
      <c r="W28" s="25" t="s">
        <v>318</v>
      </c>
      <c r="X28" s="25" t="s">
        <v>318</v>
      </c>
      <c r="Y28" s="25" t="s">
        <v>318</v>
      </c>
      <c r="Z28" s="25" t="s">
        <v>318</v>
      </c>
      <c r="AA28" s="25" t="s">
        <v>318</v>
      </c>
      <c r="AB28" s="25" t="s">
        <v>318</v>
      </c>
      <c r="AC28" s="25" t="s">
        <v>318</v>
      </c>
      <c r="AD28" s="25" t="s">
        <v>318</v>
      </c>
      <c r="AE28" s="25" t="s">
        <v>318</v>
      </c>
      <c r="AF28" s="41" t="s">
        <v>318</v>
      </c>
    </row>
    <row r="29" spans="1:32" s="607" customFormat="1" ht="14.25" x14ac:dyDescent="0.2">
      <c r="A29" s="615" t="s">
        <v>268</v>
      </c>
      <c r="B29" s="25">
        <v>200</v>
      </c>
      <c r="C29" s="488">
        <v>1912</v>
      </c>
      <c r="D29" s="25">
        <v>13</v>
      </c>
      <c r="E29" s="168">
        <v>10.862</v>
      </c>
      <c r="F29" s="168">
        <v>1.1970000000000001</v>
      </c>
      <c r="G29" s="168">
        <v>0.66600000000000004</v>
      </c>
      <c r="H29" s="170">
        <v>1.9950000000000001</v>
      </c>
      <c r="I29" s="372">
        <v>0</v>
      </c>
      <c r="J29" s="25" t="s">
        <v>318</v>
      </c>
      <c r="K29" s="25" t="s">
        <v>318</v>
      </c>
      <c r="L29" s="25" t="s">
        <v>318</v>
      </c>
      <c r="M29" s="41" t="s">
        <v>318</v>
      </c>
      <c r="N29" s="372" t="s">
        <v>318</v>
      </c>
      <c r="O29" s="25" t="s">
        <v>318</v>
      </c>
      <c r="P29" s="25" t="s">
        <v>318</v>
      </c>
      <c r="Q29" s="25" t="s">
        <v>318</v>
      </c>
      <c r="R29" s="25" t="s">
        <v>318</v>
      </c>
      <c r="S29" s="25" t="s">
        <v>318</v>
      </c>
      <c r="T29" s="25" t="s">
        <v>318</v>
      </c>
      <c r="U29" s="25" t="s">
        <v>318</v>
      </c>
      <c r="V29" s="25" t="s">
        <v>318</v>
      </c>
      <c r="W29" s="25" t="s">
        <v>318</v>
      </c>
      <c r="X29" s="25" t="s">
        <v>318</v>
      </c>
      <c r="Y29" s="25" t="s">
        <v>318</v>
      </c>
      <c r="Z29" s="25" t="s">
        <v>318</v>
      </c>
      <c r="AA29" s="25" t="s">
        <v>318</v>
      </c>
      <c r="AB29" s="25" t="s">
        <v>318</v>
      </c>
      <c r="AC29" s="25" t="s">
        <v>318</v>
      </c>
      <c r="AD29" s="25" t="s">
        <v>318</v>
      </c>
      <c r="AE29" s="25" t="s">
        <v>318</v>
      </c>
      <c r="AF29" s="41" t="s">
        <v>318</v>
      </c>
    </row>
    <row r="30" spans="1:32" s="607" customFormat="1" ht="14.25" x14ac:dyDescent="0.2">
      <c r="A30" s="615" t="s">
        <v>269</v>
      </c>
      <c r="B30" s="25">
        <v>267</v>
      </c>
      <c r="C30" s="488">
        <v>11438</v>
      </c>
      <c r="D30" s="25">
        <v>22</v>
      </c>
      <c r="E30" s="168">
        <v>28.844000000000001</v>
      </c>
      <c r="F30" s="168">
        <v>0.76300000000000001</v>
      </c>
      <c r="G30" s="168">
        <v>0.49</v>
      </c>
      <c r="H30" s="170">
        <v>1.1359999999999999</v>
      </c>
      <c r="I30" s="372">
        <v>2</v>
      </c>
      <c r="J30" s="25" t="s">
        <v>318</v>
      </c>
      <c r="K30" s="25" t="s">
        <v>318</v>
      </c>
      <c r="L30" s="25" t="s">
        <v>318</v>
      </c>
      <c r="M30" s="41" t="s">
        <v>318</v>
      </c>
      <c r="N30" s="372" t="s">
        <v>318</v>
      </c>
      <c r="O30" s="25" t="s">
        <v>318</v>
      </c>
      <c r="P30" s="25" t="s">
        <v>318</v>
      </c>
      <c r="Q30" s="25" t="s">
        <v>318</v>
      </c>
      <c r="R30" s="25" t="s">
        <v>318</v>
      </c>
      <c r="S30" s="25" t="s">
        <v>318</v>
      </c>
      <c r="T30" s="25" t="s">
        <v>318</v>
      </c>
      <c r="U30" s="25" t="s">
        <v>318</v>
      </c>
      <c r="V30" s="25" t="s">
        <v>318</v>
      </c>
      <c r="W30" s="25" t="s">
        <v>318</v>
      </c>
      <c r="X30" s="25" t="s">
        <v>318</v>
      </c>
      <c r="Y30" s="25" t="s">
        <v>318</v>
      </c>
      <c r="Z30" s="25" t="s">
        <v>318</v>
      </c>
      <c r="AA30" s="25" t="s">
        <v>318</v>
      </c>
      <c r="AB30" s="25" t="s">
        <v>318</v>
      </c>
      <c r="AC30" s="25" t="s">
        <v>318</v>
      </c>
      <c r="AD30" s="25" t="s">
        <v>318</v>
      </c>
      <c r="AE30" s="25" t="s">
        <v>318</v>
      </c>
      <c r="AF30" s="41" t="s">
        <v>318</v>
      </c>
    </row>
    <row r="31" spans="1:32" s="607" customFormat="1" x14ac:dyDescent="0.2">
      <c r="A31" s="615" t="s">
        <v>270</v>
      </c>
      <c r="B31" s="25">
        <v>0</v>
      </c>
      <c r="C31" s="488" t="s">
        <v>318</v>
      </c>
      <c r="D31" s="25" t="s">
        <v>318</v>
      </c>
      <c r="E31" s="25" t="s">
        <v>318</v>
      </c>
      <c r="F31" s="25" t="s">
        <v>318</v>
      </c>
      <c r="G31" s="25" t="s">
        <v>318</v>
      </c>
      <c r="H31" s="41" t="s">
        <v>318</v>
      </c>
      <c r="I31" s="25" t="s">
        <v>318</v>
      </c>
      <c r="J31" s="25" t="s">
        <v>318</v>
      </c>
      <c r="K31" s="25" t="s">
        <v>318</v>
      </c>
      <c r="L31" s="25" t="s">
        <v>318</v>
      </c>
      <c r="M31" s="41" t="s">
        <v>318</v>
      </c>
      <c r="N31" s="25" t="s">
        <v>318</v>
      </c>
      <c r="O31" s="25" t="s">
        <v>318</v>
      </c>
      <c r="P31" s="25" t="s">
        <v>318</v>
      </c>
      <c r="Q31" s="25" t="s">
        <v>318</v>
      </c>
      <c r="R31" s="25" t="s">
        <v>318</v>
      </c>
      <c r="S31" s="25" t="s">
        <v>318</v>
      </c>
      <c r="T31" s="25" t="s">
        <v>318</v>
      </c>
      <c r="U31" s="25" t="s">
        <v>318</v>
      </c>
      <c r="V31" s="25" t="s">
        <v>318</v>
      </c>
      <c r="W31" s="25" t="s">
        <v>318</v>
      </c>
      <c r="X31" s="25" t="s">
        <v>318</v>
      </c>
      <c r="Y31" s="25" t="s">
        <v>318</v>
      </c>
      <c r="Z31" s="25" t="s">
        <v>318</v>
      </c>
      <c r="AA31" s="25" t="s">
        <v>318</v>
      </c>
      <c r="AB31" s="25" t="s">
        <v>318</v>
      </c>
      <c r="AC31" s="25" t="s">
        <v>318</v>
      </c>
      <c r="AD31" s="25" t="s">
        <v>318</v>
      </c>
      <c r="AE31" s="25" t="s">
        <v>318</v>
      </c>
      <c r="AF31" s="41" t="s">
        <v>318</v>
      </c>
    </row>
    <row r="32" spans="1:32" s="607" customFormat="1" x14ac:dyDescent="0.2">
      <c r="A32" s="615" t="s">
        <v>271</v>
      </c>
      <c r="B32" s="25">
        <v>5</v>
      </c>
      <c r="C32" s="488">
        <v>127</v>
      </c>
      <c r="D32" s="25">
        <v>0</v>
      </c>
      <c r="E32" s="168">
        <v>0.432</v>
      </c>
      <c r="F32" s="168" t="s">
        <v>318</v>
      </c>
      <c r="G32" s="168" t="s">
        <v>318</v>
      </c>
      <c r="H32" s="170" t="s">
        <v>318</v>
      </c>
      <c r="I32" s="372" t="s">
        <v>318</v>
      </c>
      <c r="J32" s="25" t="s">
        <v>318</v>
      </c>
      <c r="K32" s="25" t="s">
        <v>318</v>
      </c>
      <c r="L32" s="25" t="s">
        <v>318</v>
      </c>
      <c r="M32" s="41" t="s">
        <v>318</v>
      </c>
      <c r="N32" s="372" t="s">
        <v>318</v>
      </c>
      <c r="O32" s="25" t="s">
        <v>318</v>
      </c>
      <c r="P32" s="25" t="s">
        <v>318</v>
      </c>
      <c r="Q32" s="25" t="s">
        <v>318</v>
      </c>
      <c r="R32" s="25" t="s">
        <v>318</v>
      </c>
      <c r="S32" s="25" t="s">
        <v>318</v>
      </c>
      <c r="T32" s="25" t="s">
        <v>318</v>
      </c>
      <c r="U32" s="25" t="s">
        <v>318</v>
      </c>
      <c r="V32" s="25" t="s">
        <v>318</v>
      </c>
      <c r="W32" s="25" t="s">
        <v>318</v>
      </c>
      <c r="X32" s="25" t="s">
        <v>318</v>
      </c>
      <c r="Y32" s="25" t="s">
        <v>318</v>
      </c>
      <c r="Z32" s="25" t="s">
        <v>318</v>
      </c>
      <c r="AA32" s="25" t="s">
        <v>318</v>
      </c>
      <c r="AB32" s="25" t="s">
        <v>318</v>
      </c>
      <c r="AC32" s="25" t="s">
        <v>318</v>
      </c>
      <c r="AD32" s="25" t="s">
        <v>318</v>
      </c>
      <c r="AE32" s="25" t="s">
        <v>318</v>
      </c>
      <c r="AF32" s="41" t="s">
        <v>318</v>
      </c>
    </row>
    <row r="33" spans="1:32" s="607" customFormat="1" x14ac:dyDescent="0.2">
      <c r="A33" s="615" t="s">
        <v>272</v>
      </c>
      <c r="B33" s="25">
        <v>0</v>
      </c>
      <c r="C33" s="488" t="s">
        <v>318</v>
      </c>
      <c r="D33" s="25" t="s">
        <v>318</v>
      </c>
      <c r="E33" s="25" t="s">
        <v>318</v>
      </c>
      <c r="F33" s="25" t="s">
        <v>318</v>
      </c>
      <c r="G33" s="25" t="s">
        <v>318</v>
      </c>
      <c r="H33" s="41" t="s">
        <v>318</v>
      </c>
      <c r="I33" s="25" t="s">
        <v>318</v>
      </c>
      <c r="J33" s="25" t="s">
        <v>318</v>
      </c>
      <c r="K33" s="25" t="s">
        <v>318</v>
      </c>
      <c r="L33" s="25" t="s">
        <v>318</v>
      </c>
      <c r="M33" s="41" t="s">
        <v>318</v>
      </c>
      <c r="N33" s="25" t="s">
        <v>318</v>
      </c>
      <c r="O33" s="25" t="s">
        <v>318</v>
      </c>
      <c r="P33" s="25" t="s">
        <v>318</v>
      </c>
      <c r="Q33" s="25" t="s">
        <v>318</v>
      </c>
      <c r="R33" s="25" t="s">
        <v>318</v>
      </c>
      <c r="S33" s="25" t="s">
        <v>318</v>
      </c>
      <c r="T33" s="25" t="s">
        <v>318</v>
      </c>
      <c r="U33" s="25" t="s">
        <v>318</v>
      </c>
      <c r="V33" s="25" t="s">
        <v>318</v>
      </c>
      <c r="W33" s="25" t="s">
        <v>318</v>
      </c>
      <c r="X33" s="25" t="s">
        <v>318</v>
      </c>
      <c r="Y33" s="25" t="s">
        <v>318</v>
      </c>
      <c r="Z33" s="25" t="s">
        <v>318</v>
      </c>
      <c r="AA33" s="25" t="s">
        <v>318</v>
      </c>
      <c r="AB33" s="25" t="s">
        <v>318</v>
      </c>
      <c r="AC33" s="25" t="s">
        <v>318</v>
      </c>
      <c r="AD33" s="25" t="s">
        <v>318</v>
      </c>
      <c r="AE33" s="25" t="s">
        <v>318</v>
      </c>
      <c r="AF33" s="41" t="s">
        <v>318</v>
      </c>
    </row>
    <row r="34" spans="1:32" s="607" customFormat="1" x14ac:dyDescent="0.2">
      <c r="A34" s="615" t="s">
        <v>273</v>
      </c>
      <c r="B34" s="25">
        <v>0</v>
      </c>
      <c r="C34" s="488" t="s">
        <v>318</v>
      </c>
      <c r="D34" s="25" t="s">
        <v>318</v>
      </c>
      <c r="E34" s="25" t="s">
        <v>318</v>
      </c>
      <c r="F34" s="25" t="s">
        <v>318</v>
      </c>
      <c r="G34" s="25" t="s">
        <v>318</v>
      </c>
      <c r="H34" s="41" t="s">
        <v>318</v>
      </c>
      <c r="I34" s="25" t="s">
        <v>318</v>
      </c>
      <c r="J34" s="25" t="s">
        <v>318</v>
      </c>
      <c r="K34" s="25" t="s">
        <v>318</v>
      </c>
      <c r="L34" s="25" t="s">
        <v>318</v>
      </c>
      <c r="M34" s="41" t="s">
        <v>318</v>
      </c>
      <c r="N34" s="25" t="s">
        <v>318</v>
      </c>
      <c r="O34" s="25" t="s">
        <v>318</v>
      </c>
      <c r="P34" s="25" t="s">
        <v>318</v>
      </c>
      <c r="Q34" s="25" t="s">
        <v>318</v>
      </c>
      <c r="R34" s="25" t="s">
        <v>318</v>
      </c>
      <c r="S34" s="25" t="s">
        <v>318</v>
      </c>
      <c r="T34" s="25" t="s">
        <v>318</v>
      </c>
      <c r="U34" s="25" t="s">
        <v>318</v>
      </c>
      <c r="V34" s="25" t="s">
        <v>318</v>
      </c>
      <c r="W34" s="25" t="s">
        <v>318</v>
      </c>
      <c r="X34" s="25" t="s">
        <v>318</v>
      </c>
      <c r="Y34" s="25" t="s">
        <v>318</v>
      </c>
      <c r="Z34" s="25" t="s">
        <v>318</v>
      </c>
      <c r="AA34" s="25" t="s">
        <v>318</v>
      </c>
      <c r="AB34" s="25" t="s">
        <v>318</v>
      </c>
      <c r="AC34" s="25" t="s">
        <v>318</v>
      </c>
      <c r="AD34" s="25" t="s">
        <v>318</v>
      </c>
      <c r="AE34" s="25" t="s">
        <v>318</v>
      </c>
      <c r="AF34" s="41" t="s">
        <v>318</v>
      </c>
    </row>
    <row r="35" spans="1:32" s="607" customFormat="1" x14ac:dyDescent="0.2">
      <c r="A35" s="615" t="s">
        <v>274</v>
      </c>
      <c r="B35" s="25">
        <v>3</v>
      </c>
      <c r="C35" s="488" t="s">
        <v>318</v>
      </c>
      <c r="D35" s="25" t="s">
        <v>318</v>
      </c>
      <c r="E35" s="25" t="s">
        <v>318</v>
      </c>
      <c r="F35" s="25" t="s">
        <v>318</v>
      </c>
      <c r="G35" s="25" t="s">
        <v>318</v>
      </c>
      <c r="H35" s="41" t="s">
        <v>318</v>
      </c>
      <c r="I35" s="25" t="s">
        <v>318</v>
      </c>
      <c r="J35" s="25" t="s">
        <v>318</v>
      </c>
      <c r="K35" s="25" t="s">
        <v>318</v>
      </c>
      <c r="L35" s="25" t="s">
        <v>318</v>
      </c>
      <c r="M35" s="41" t="s">
        <v>318</v>
      </c>
      <c r="N35" s="25" t="s">
        <v>318</v>
      </c>
      <c r="O35" s="25" t="s">
        <v>318</v>
      </c>
      <c r="P35" s="25" t="s">
        <v>318</v>
      </c>
      <c r="Q35" s="25" t="s">
        <v>318</v>
      </c>
      <c r="R35" s="25" t="s">
        <v>318</v>
      </c>
      <c r="S35" s="25" t="s">
        <v>318</v>
      </c>
      <c r="T35" s="25" t="s">
        <v>318</v>
      </c>
      <c r="U35" s="25" t="s">
        <v>318</v>
      </c>
      <c r="V35" s="25" t="s">
        <v>318</v>
      </c>
      <c r="W35" s="25" t="s">
        <v>318</v>
      </c>
      <c r="X35" s="25" t="s">
        <v>318</v>
      </c>
      <c r="Y35" s="25" t="s">
        <v>318</v>
      </c>
      <c r="Z35" s="25" t="s">
        <v>318</v>
      </c>
      <c r="AA35" s="25" t="s">
        <v>318</v>
      </c>
      <c r="AB35" s="25" t="s">
        <v>318</v>
      </c>
      <c r="AC35" s="25" t="s">
        <v>318</v>
      </c>
      <c r="AD35" s="25" t="s">
        <v>318</v>
      </c>
      <c r="AE35" s="25" t="s">
        <v>318</v>
      </c>
      <c r="AF35" s="41" t="s">
        <v>318</v>
      </c>
    </row>
    <row r="36" spans="1:32" s="607" customFormat="1" x14ac:dyDescent="0.2">
      <c r="A36" s="615" t="s">
        <v>275</v>
      </c>
      <c r="B36" s="25">
        <v>17</v>
      </c>
      <c r="C36" s="488">
        <v>106</v>
      </c>
      <c r="D36" s="25">
        <v>0</v>
      </c>
      <c r="E36" s="168">
        <v>8.3000000000000004E-2</v>
      </c>
      <c r="F36" s="25" t="s">
        <v>318</v>
      </c>
      <c r="G36" s="25" t="s">
        <v>318</v>
      </c>
      <c r="H36" s="25" t="s">
        <v>318</v>
      </c>
      <c r="I36" s="372">
        <v>0</v>
      </c>
      <c r="J36" s="25" t="s">
        <v>318</v>
      </c>
      <c r="K36" s="25" t="s">
        <v>318</v>
      </c>
      <c r="L36" s="25" t="s">
        <v>318</v>
      </c>
      <c r="M36" s="41" t="s">
        <v>318</v>
      </c>
      <c r="N36" s="372" t="s">
        <v>318</v>
      </c>
      <c r="O36" s="25" t="s">
        <v>318</v>
      </c>
      <c r="P36" s="25" t="s">
        <v>318</v>
      </c>
      <c r="Q36" s="25" t="s">
        <v>318</v>
      </c>
      <c r="R36" s="25" t="s">
        <v>318</v>
      </c>
      <c r="S36" s="25" t="s">
        <v>318</v>
      </c>
      <c r="T36" s="25" t="s">
        <v>318</v>
      </c>
      <c r="U36" s="25" t="s">
        <v>318</v>
      </c>
      <c r="V36" s="25" t="s">
        <v>318</v>
      </c>
      <c r="W36" s="25" t="s">
        <v>318</v>
      </c>
      <c r="X36" s="25" t="s">
        <v>318</v>
      </c>
      <c r="Y36" s="25" t="s">
        <v>318</v>
      </c>
      <c r="Z36" s="25" t="s">
        <v>318</v>
      </c>
      <c r="AA36" s="25" t="s">
        <v>318</v>
      </c>
      <c r="AB36" s="25" t="s">
        <v>318</v>
      </c>
      <c r="AC36" s="25" t="s">
        <v>318</v>
      </c>
      <c r="AD36" s="25" t="s">
        <v>318</v>
      </c>
      <c r="AE36" s="25" t="s">
        <v>318</v>
      </c>
      <c r="AF36" s="41" t="s">
        <v>318</v>
      </c>
    </row>
    <row r="37" spans="1:32" s="607" customFormat="1" x14ac:dyDescent="0.2">
      <c r="A37" s="615" t="s">
        <v>276</v>
      </c>
      <c r="B37" s="25">
        <v>3</v>
      </c>
      <c r="C37" s="488" t="s">
        <v>318</v>
      </c>
      <c r="D37" s="25" t="s">
        <v>318</v>
      </c>
      <c r="E37" s="25" t="s">
        <v>318</v>
      </c>
      <c r="F37" s="25" t="s">
        <v>318</v>
      </c>
      <c r="G37" s="25" t="s">
        <v>318</v>
      </c>
      <c r="H37" s="41" t="s">
        <v>318</v>
      </c>
      <c r="I37" s="25" t="s">
        <v>318</v>
      </c>
      <c r="J37" s="25" t="s">
        <v>318</v>
      </c>
      <c r="K37" s="25" t="s">
        <v>318</v>
      </c>
      <c r="L37" s="25" t="s">
        <v>318</v>
      </c>
      <c r="M37" s="41" t="s">
        <v>318</v>
      </c>
      <c r="N37" s="25" t="s">
        <v>318</v>
      </c>
      <c r="O37" s="25" t="s">
        <v>318</v>
      </c>
      <c r="P37" s="25" t="s">
        <v>318</v>
      </c>
      <c r="Q37" s="25" t="s">
        <v>318</v>
      </c>
      <c r="R37" s="25" t="s">
        <v>318</v>
      </c>
      <c r="S37" s="25" t="s">
        <v>318</v>
      </c>
      <c r="T37" s="25" t="s">
        <v>318</v>
      </c>
      <c r="U37" s="25" t="s">
        <v>318</v>
      </c>
      <c r="V37" s="25" t="s">
        <v>318</v>
      </c>
      <c r="W37" s="25" t="s">
        <v>318</v>
      </c>
      <c r="X37" s="25" t="s">
        <v>318</v>
      </c>
      <c r="Y37" s="25" t="s">
        <v>318</v>
      </c>
      <c r="Z37" s="25" t="s">
        <v>318</v>
      </c>
      <c r="AA37" s="25" t="s">
        <v>318</v>
      </c>
      <c r="AB37" s="25" t="s">
        <v>318</v>
      </c>
      <c r="AC37" s="25" t="s">
        <v>318</v>
      </c>
      <c r="AD37" s="25" t="s">
        <v>318</v>
      </c>
      <c r="AE37" s="25" t="s">
        <v>318</v>
      </c>
      <c r="AF37" s="41" t="s">
        <v>318</v>
      </c>
    </row>
    <row r="38" spans="1:32" s="607" customFormat="1" x14ac:dyDescent="0.2">
      <c r="A38" s="615" t="s">
        <v>277</v>
      </c>
      <c r="B38" s="25">
        <v>3</v>
      </c>
      <c r="C38" s="488" t="s">
        <v>318</v>
      </c>
      <c r="D38" s="25" t="s">
        <v>318</v>
      </c>
      <c r="E38" s="25" t="s">
        <v>318</v>
      </c>
      <c r="F38" s="25" t="s">
        <v>318</v>
      </c>
      <c r="G38" s="25" t="s">
        <v>318</v>
      </c>
      <c r="H38" s="41" t="s">
        <v>318</v>
      </c>
      <c r="I38" s="25" t="s">
        <v>318</v>
      </c>
      <c r="J38" s="25" t="s">
        <v>318</v>
      </c>
      <c r="K38" s="25" t="s">
        <v>318</v>
      </c>
      <c r="L38" s="25" t="s">
        <v>318</v>
      </c>
      <c r="M38" s="41" t="s">
        <v>318</v>
      </c>
      <c r="N38" s="25" t="s">
        <v>318</v>
      </c>
      <c r="O38" s="25" t="s">
        <v>318</v>
      </c>
      <c r="P38" s="25" t="s">
        <v>318</v>
      </c>
      <c r="Q38" s="25" t="s">
        <v>318</v>
      </c>
      <c r="R38" s="25" t="s">
        <v>318</v>
      </c>
      <c r="S38" s="25" t="s">
        <v>318</v>
      </c>
      <c r="T38" s="25" t="s">
        <v>318</v>
      </c>
      <c r="U38" s="25" t="s">
        <v>318</v>
      </c>
      <c r="V38" s="25" t="s">
        <v>318</v>
      </c>
      <c r="W38" s="25" t="s">
        <v>318</v>
      </c>
      <c r="X38" s="25" t="s">
        <v>318</v>
      </c>
      <c r="Y38" s="25" t="s">
        <v>318</v>
      </c>
      <c r="Z38" s="25" t="s">
        <v>318</v>
      </c>
      <c r="AA38" s="25" t="s">
        <v>318</v>
      </c>
      <c r="AB38" s="25" t="s">
        <v>318</v>
      </c>
      <c r="AC38" s="25" t="s">
        <v>318</v>
      </c>
      <c r="AD38" s="25" t="s">
        <v>318</v>
      </c>
      <c r="AE38" s="25" t="s">
        <v>318</v>
      </c>
      <c r="AF38" s="41" t="s">
        <v>318</v>
      </c>
    </row>
    <row r="39" spans="1:32" s="607" customFormat="1" ht="14.25" x14ac:dyDescent="0.2">
      <c r="A39" s="615" t="s">
        <v>278</v>
      </c>
      <c r="B39" s="25">
        <v>1</v>
      </c>
      <c r="C39" s="488" t="s">
        <v>318</v>
      </c>
      <c r="D39" s="25" t="s">
        <v>318</v>
      </c>
      <c r="E39" s="25" t="s">
        <v>318</v>
      </c>
      <c r="F39" s="25" t="s">
        <v>318</v>
      </c>
      <c r="G39" s="25" t="s">
        <v>318</v>
      </c>
      <c r="H39" s="41" t="s">
        <v>318</v>
      </c>
      <c r="I39" s="25" t="s">
        <v>318</v>
      </c>
      <c r="J39" s="25" t="s">
        <v>318</v>
      </c>
      <c r="K39" s="25" t="s">
        <v>318</v>
      </c>
      <c r="L39" s="25" t="s">
        <v>318</v>
      </c>
      <c r="M39" s="41" t="s">
        <v>318</v>
      </c>
      <c r="N39" s="25" t="s">
        <v>318</v>
      </c>
      <c r="O39" s="25" t="s">
        <v>318</v>
      </c>
      <c r="P39" s="25" t="s">
        <v>318</v>
      </c>
      <c r="Q39" s="25" t="s">
        <v>318</v>
      </c>
      <c r="R39" s="25" t="s">
        <v>318</v>
      </c>
      <c r="S39" s="25" t="s">
        <v>318</v>
      </c>
      <c r="T39" s="25" t="s">
        <v>318</v>
      </c>
      <c r="U39" s="25" t="s">
        <v>318</v>
      </c>
      <c r="V39" s="25" t="s">
        <v>318</v>
      </c>
      <c r="W39" s="25" t="s">
        <v>318</v>
      </c>
      <c r="X39" s="25" t="s">
        <v>318</v>
      </c>
      <c r="Y39" s="25" t="s">
        <v>318</v>
      </c>
      <c r="Z39" s="25" t="s">
        <v>318</v>
      </c>
      <c r="AA39" s="25" t="s">
        <v>318</v>
      </c>
      <c r="AB39" s="25" t="s">
        <v>318</v>
      </c>
      <c r="AC39" s="25" t="s">
        <v>318</v>
      </c>
      <c r="AD39" s="25" t="s">
        <v>318</v>
      </c>
      <c r="AE39" s="25" t="s">
        <v>318</v>
      </c>
      <c r="AF39" s="41" t="s">
        <v>318</v>
      </c>
    </row>
    <row r="40" spans="1:32" s="607" customFormat="1" ht="14.25" x14ac:dyDescent="0.2">
      <c r="A40" s="615" t="s">
        <v>279</v>
      </c>
      <c r="B40" s="25">
        <v>13</v>
      </c>
      <c r="C40" s="488">
        <v>44</v>
      </c>
      <c r="D40" s="25">
        <v>0</v>
      </c>
      <c r="E40" s="168">
        <v>0.82799999999999996</v>
      </c>
      <c r="F40" s="168" t="s">
        <v>318</v>
      </c>
      <c r="G40" s="168" t="s">
        <v>318</v>
      </c>
      <c r="H40" s="170" t="s">
        <v>318</v>
      </c>
      <c r="I40" s="372">
        <v>0</v>
      </c>
      <c r="J40" s="25" t="s">
        <v>318</v>
      </c>
      <c r="K40" s="25" t="s">
        <v>318</v>
      </c>
      <c r="L40" s="25" t="s">
        <v>318</v>
      </c>
      <c r="M40" s="41" t="s">
        <v>318</v>
      </c>
      <c r="N40" s="372" t="s">
        <v>318</v>
      </c>
      <c r="O40" s="25" t="s">
        <v>318</v>
      </c>
      <c r="P40" s="25" t="s">
        <v>318</v>
      </c>
      <c r="Q40" s="25" t="s">
        <v>318</v>
      </c>
      <c r="R40" s="25" t="s">
        <v>318</v>
      </c>
      <c r="S40" s="25" t="s">
        <v>318</v>
      </c>
      <c r="T40" s="25" t="s">
        <v>318</v>
      </c>
      <c r="U40" s="25" t="s">
        <v>318</v>
      </c>
      <c r="V40" s="25" t="s">
        <v>318</v>
      </c>
      <c r="W40" s="25" t="s">
        <v>318</v>
      </c>
      <c r="X40" s="25" t="s">
        <v>318</v>
      </c>
      <c r="Y40" s="25" t="s">
        <v>318</v>
      </c>
      <c r="Z40" s="25" t="s">
        <v>318</v>
      </c>
      <c r="AA40" s="25" t="s">
        <v>318</v>
      </c>
      <c r="AB40" s="25" t="s">
        <v>318</v>
      </c>
      <c r="AC40" s="25" t="s">
        <v>318</v>
      </c>
      <c r="AD40" s="25" t="s">
        <v>318</v>
      </c>
      <c r="AE40" s="25" t="s">
        <v>318</v>
      </c>
      <c r="AF40" s="41" t="s">
        <v>318</v>
      </c>
    </row>
    <row r="41" spans="1:32" s="607" customFormat="1" x14ac:dyDescent="0.2">
      <c r="A41" s="615" t="s">
        <v>280</v>
      </c>
      <c r="B41" s="25">
        <v>27</v>
      </c>
      <c r="C41" s="488">
        <v>194</v>
      </c>
      <c r="D41" s="25">
        <v>3</v>
      </c>
      <c r="E41" s="168">
        <v>3.5089999999999999</v>
      </c>
      <c r="F41" s="168">
        <v>0.85499999999999998</v>
      </c>
      <c r="G41" s="168">
        <v>0.217</v>
      </c>
      <c r="H41" s="170">
        <v>2.327</v>
      </c>
      <c r="I41" s="372">
        <v>0</v>
      </c>
      <c r="J41" s="25" t="s">
        <v>318</v>
      </c>
      <c r="K41" s="25" t="s">
        <v>318</v>
      </c>
      <c r="L41" s="25" t="s">
        <v>318</v>
      </c>
      <c r="M41" s="41" t="s">
        <v>318</v>
      </c>
      <c r="N41" s="372" t="s">
        <v>318</v>
      </c>
      <c r="O41" s="25" t="s">
        <v>318</v>
      </c>
      <c r="P41" s="25" t="s">
        <v>318</v>
      </c>
      <c r="Q41" s="25" t="s">
        <v>318</v>
      </c>
      <c r="R41" s="25" t="s">
        <v>318</v>
      </c>
      <c r="S41" s="25" t="s">
        <v>318</v>
      </c>
      <c r="T41" s="25" t="s">
        <v>318</v>
      </c>
      <c r="U41" s="25" t="s">
        <v>318</v>
      </c>
      <c r="V41" s="25" t="s">
        <v>318</v>
      </c>
      <c r="W41" s="25" t="s">
        <v>318</v>
      </c>
      <c r="X41" s="25" t="s">
        <v>318</v>
      </c>
      <c r="Y41" s="25" t="s">
        <v>318</v>
      </c>
      <c r="Z41" s="25" t="s">
        <v>318</v>
      </c>
      <c r="AA41" s="25" t="s">
        <v>318</v>
      </c>
      <c r="AB41" s="25" t="s">
        <v>318</v>
      </c>
      <c r="AC41" s="25" t="s">
        <v>318</v>
      </c>
      <c r="AD41" s="25" t="s">
        <v>318</v>
      </c>
      <c r="AE41" s="25" t="s">
        <v>318</v>
      </c>
      <c r="AF41" s="41" t="s">
        <v>318</v>
      </c>
    </row>
    <row r="42" spans="1:32" s="607" customFormat="1" x14ac:dyDescent="0.2">
      <c r="A42" s="615" t="s">
        <v>281</v>
      </c>
      <c r="B42" s="25">
        <v>2</v>
      </c>
      <c r="C42" s="488" t="s">
        <v>318</v>
      </c>
      <c r="D42" s="25" t="s">
        <v>318</v>
      </c>
      <c r="E42" s="168" t="s">
        <v>318</v>
      </c>
      <c r="F42" s="168" t="s">
        <v>318</v>
      </c>
      <c r="G42" s="168" t="s">
        <v>318</v>
      </c>
      <c r="H42" s="170" t="s">
        <v>318</v>
      </c>
      <c r="I42" s="372" t="s">
        <v>318</v>
      </c>
      <c r="J42" s="25" t="s">
        <v>318</v>
      </c>
      <c r="K42" s="25" t="s">
        <v>318</v>
      </c>
      <c r="L42" s="25" t="s">
        <v>318</v>
      </c>
      <c r="M42" s="41" t="s">
        <v>318</v>
      </c>
      <c r="N42" s="372" t="s">
        <v>318</v>
      </c>
      <c r="O42" s="25" t="s">
        <v>318</v>
      </c>
      <c r="P42" s="25" t="s">
        <v>318</v>
      </c>
      <c r="Q42" s="25" t="s">
        <v>318</v>
      </c>
      <c r="R42" s="25" t="s">
        <v>318</v>
      </c>
      <c r="S42" s="25" t="s">
        <v>318</v>
      </c>
      <c r="T42" s="25" t="s">
        <v>318</v>
      </c>
      <c r="U42" s="25" t="s">
        <v>318</v>
      </c>
      <c r="V42" s="25" t="s">
        <v>318</v>
      </c>
      <c r="W42" s="25" t="s">
        <v>318</v>
      </c>
      <c r="X42" s="25" t="s">
        <v>318</v>
      </c>
      <c r="Y42" s="25" t="s">
        <v>318</v>
      </c>
      <c r="Z42" s="25" t="s">
        <v>318</v>
      </c>
      <c r="AA42" s="25" t="s">
        <v>318</v>
      </c>
      <c r="AB42" s="25" t="s">
        <v>318</v>
      </c>
      <c r="AC42" s="25" t="s">
        <v>318</v>
      </c>
      <c r="AD42" s="25" t="s">
        <v>318</v>
      </c>
      <c r="AE42" s="25" t="s">
        <v>318</v>
      </c>
      <c r="AF42" s="41" t="s">
        <v>318</v>
      </c>
    </row>
    <row r="43" spans="1:32" s="607" customFormat="1" x14ac:dyDescent="0.2">
      <c r="A43" s="615" t="s">
        <v>282</v>
      </c>
      <c r="B43" s="25">
        <v>8</v>
      </c>
      <c r="C43" s="488">
        <v>35</v>
      </c>
      <c r="D43" s="25">
        <v>0</v>
      </c>
      <c r="E43" s="168">
        <v>9.6000000000000002E-2</v>
      </c>
      <c r="F43" s="168" t="s">
        <v>318</v>
      </c>
      <c r="G43" s="168" t="s">
        <v>318</v>
      </c>
      <c r="H43" s="170" t="s">
        <v>318</v>
      </c>
      <c r="I43" s="372">
        <v>0</v>
      </c>
      <c r="J43" s="25" t="s">
        <v>318</v>
      </c>
      <c r="K43" s="25" t="s">
        <v>318</v>
      </c>
      <c r="L43" s="25" t="s">
        <v>318</v>
      </c>
      <c r="M43" s="41" t="s">
        <v>318</v>
      </c>
      <c r="N43" s="372" t="s">
        <v>318</v>
      </c>
      <c r="O43" s="25" t="s">
        <v>318</v>
      </c>
      <c r="P43" s="25" t="s">
        <v>318</v>
      </c>
      <c r="Q43" s="25" t="s">
        <v>318</v>
      </c>
      <c r="R43" s="25" t="s">
        <v>318</v>
      </c>
      <c r="S43" s="25" t="s">
        <v>318</v>
      </c>
      <c r="T43" s="25" t="s">
        <v>318</v>
      </c>
      <c r="U43" s="25" t="s">
        <v>318</v>
      </c>
      <c r="V43" s="25" t="s">
        <v>318</v>
      </c>
      <c r="W43" s="25" t="s">
        <v>318</v>
      </c>
      <c r="X43" s="25" t="s">
        <v>318</v>
      </c>
      <c r="Y43" s="25" t="s">
        <v>318</v>
      </c>
      <c r="Z43" s="25" t="s">
        <v>318</v>
      </c>
      <c r="AA43" s="25" t="s">
        <v>318</v>
      </c>
      <c r="AB43" s="25" t="s">
        <v>318</v>
      </c>
      <c r="AC43" s="25" t="s">
        <v>318</v>
      </c>
      <c r="AD43" s="25" t="s">
        <v>318</v>
      </c>
      <c r="AE43" s="25" t="s">
        <v>318</v>
      </c>
      <c r="AF43" s="41" t="s">
        <v>318</v>
      </c>
    </row>
    <row r="44" spans="1:32" s="607" customFormat="1" x14ac:dyDescent="0.2">
      <c r="A44" s="615" t="s">
        <v>283</v>
      </c>
      <c r="B44" s="25">
        <v>3</v>
      </c>
      <c r="C44" s="488" t="s">
        <v>318</v>
      </c>
      <c r="D44" s="25" t="s">
        <v>318</v>
      </c>
      <c r="E44" s="25" t="s">
        <v>318</v>
      </c>
      <c r="F44" s="25" t="s">
        <v>318</v>
      </c>
      <c r="G44" s="25" t="s">
        <v>318</v>
      </c>
      <c r="H44" s="41" t="s">
        <v>318</v>
      </c>
      <c r="I44" s="372" t="s">
        <v>318</v>
      </c>
      <c r="J44" s="25" t="s">
        <v>318</v>
      </c>
      <c r="K44" s="25" t="s">
        <v>318</v>
      </c>
      <c r="L44" s="25" t="s">
        <v>318</v>
      </c>
      <c r="M44" s="41" t="s">
        <v>318</v>
      </c>
      <c r="N44" s="372" t="s">
        <v>318</v>
      </c>
      <c r="O44" s="25" t="s">
        <v>318</v>
      </c>
      <c r="P44" s="25" t="s">
        <v>318</v>
      </c>
      <c r="Q44" s="25" t="s">
        <v>318</v>
      </c>
      <c r="R44" s="25" t="s">
        <v>318</v>
      </c>
      <c r="S44" s="25" t="s">
        <v>318</v>
      </c>
      <c r="T44" s="25" t="s">
        <v>318</v>
      </c>
      <c r="U44" s="25" t="s">
        <v>318</v>
      </c>
      <c r="V44" s="25" t="s">
        <v>318</v>
      </c>
      <c r="W44" s="25" t="s">
        <v>318</v>
      </c>
      <c r="X44" s="25" t="s">
        <v>318</v>
      </c>
      <c r="Y44" s="25" t="s">
        <v>318</v>
      </c>
      <c r="Z44" s="25" t="s">
        <v>318</v>
      </c>
      <c r="AA44" s="25" t="s">
        <v>318</v>
      </c>
      <c r="AB44" s="25" t="s">
        <v>318</v>
      </c>
      <c r="AC44" s="25" t="s">
        <v>318</v>
      </c>
      <c r="AD44" s="25" t="s">
        <v>318</v>
      </c>
      <c r="AE44" s="25" t="s">
        <v>318</v>
      </c>
      <c r="AF44" s="41" t="s">
        <v>318</v>
      </c>
    </row>
    <row r="45" spans="1:32" s="607" customFormat="1" ht="14.25" x14ac:dyDescent="0.2">
      <c r="A45" s="615" t="s">
        <v>284</v>
      </c>
      <c r="B45" s="25">
        <v>18</v>
      </c>
      <c r="C45" s="488">
        <v>103</v>
      </c>
      <c r="D45" s="25">
        <v>0</v>
      </c>
      <c r="E45" s="168">
        <v>0.621</v>
      </c>
      <c r="F45" s="168" t="s">
        <v>318</v>
      </c>
      <c r="G45" s="168" t="s">
        <v>318</v>
      </c>
      <c r="H45" s="170" t="s">
        <v>318</v>
      </c>
      <c r="I45" s="372">
        <v>0</v>
      </c>
      <c r="J45" s="25" t="s">
        <v>318</v>
      </c>
      <c r="K45" s="25" t="s">
        <v>318</v>
      </c>
      <c r="L45" s="25" t="s">
        <v>318</v>
      </c>
      <c r="M45" s="41" t="s">
        <v>318</v>
      </c>
      <c r="N45" s="372" t="s">
        <v>318</v>
      </c>
      <c r="O45" s="25" t="s">
        <v>318</v>
      </c>
      <c r="P45" s="25" t="s">
        <v>318</v>
      </c>
      <c r="Q45" s="25" t="s">
        <v>318</v>
      </c>
      <c r="R45" s="25" t="s">
        <v>318</v>
      </c>
      <c r="S45" s="25" t="s">
        <v>318</v>
      </c>
      <c r="T45" s="25" t="s">
        <v>318</v>
      </c>
      <c r="U45" s="25" t="s">
        <v>318</v>
      </c>
      <c r="V45" s="25" t="s">
        <v>318</v>
      </c>
      <c r="W45" s="25" t="s">
        <v>318</v>
      </c>
      <c r="X45" s="25" t="s">
        <v>318</v>
      </c>
      <c r="Y45" s="25" t="s">
        <v>318</v>
      </c>
      <c r="Z45" s="25" t="s">
        <v>318</v>
      </c>
      <c r="AA45" s="25" t="s">
        <v>318</v>
      </c>
      <c r="AB45" s="25" t="s">
        <v>318</v>
      </c>
      <c r="AC45" s="25" t="s">
        <v>318</v>
      </c>
      <c r="AD45" s="25" t="s">
        <v>318</v>
      </c>
      <c r="AE45" s="25" t="s">
        <v>318</v>
      </c>
      <c r="AF45" s="41" t="s">
        <v>318</v>
      </c>
    </row>
    <row r="46" spans="1:32" s="607" customFormat="1" x14ac:dyDescent="0.2">
      <c r="A46" s="615" t="s">
        <v>285</v>
      </c>
      <c r="B46" s="25">
        <v>0</v>
      </c>
      <c r="C46" s="488" t="s">
        <v>318</v>
      </c>
      <c r="D46" s="25" t="s">
        <v>318</v>
      </c>
      <c r="E46" s="25" t="s">
        <v>318</v>
      </c>
      <c r="F46" s="25" t="s">
        <v>318</v>
      </c>
      <c r="G46" s="25" t="s">
        <v>318</v>
      </c>
      <c r="H46" s="41" t="s">
        <v>318</v>
      </c>
      <c r="I46" s="25" t="s">
        <v>318</v>
      </c>
      <c r="J46" s="25" t="s">
        <v>318</v>
      </c>
      <c r="K46" s="25" t="s">
        <v>318</v>
      </c>
      <c r="L46" s="25" t="s">
        <v>318</v>
      </c>
      <c r="M46" s="41" t="s">
        <v>318</v>
      </c>
      <c r="N46" s="25" t="s">
        <v>318</v>
      </c>
      <c r="O46" s="25" t="s">
        <v>318</v>
      </c>
      <c r="P46" s="25" t="s">
        <v>318</v>
      </c>
      <c r="Q46" s="25" t="s">
        <v>318</v>
      </c>
      <c r="R46" s="25" t="s">
        <v>318</v>
      </c>
      <c r="S46" s="25" t="s">
        <v>318</v>
      </c>
      <c r="T46" s="25" t="s">
        <v>318</v>
      </c>
      <c r="U46" s="25" t="s">
        <v>318</v>
      </c>
      <c r="V46" s="25" t="s">
        <v>318</v>
      </c>
      <c r="W46" s="25" t="s">
        <v>318</v>
      </c>
      <c r="X46" s="25" t="s">
        <v>318</v>
      </c>
      <c r="Y46" s="25" t="s">
        <v>318</v>
      </c>
      <c r="Z46" s="25" t="s">
        <v>318</v>
      </c>
      <c r="AA46" s="25" t="s">
        <v>318</v>
      </c>
      <c r="AB46" s="25" t="s">
        <v>318</v>
      </c>
      <c r="AC46" s="25" t="s">
        <v>318</v>
      </c>
      <c r="AD46" s="25" t="s">
        <v>318</v>
      </c>
      <c r="AE46" s="25" t="s">
        <v>318</v>
      </c>
      <c r="AF46" s="41" t="s">
        <v>318</v>
      </c>
    </row>
    <row r="47" spans="1:32" s="607" customFormat="1" x14ac:dyDescent="0.2">
      <c r="A47" s="616" t="s">
        <v>286</v>
      </c>
      <c r="B47" s="122">
        <v>34</v>
      </c>
      <c r="C47" s="490">
        <v>376</v>
      </c>
      <c r="D47" s="371">
        <v>1</v>
      </c>
      <c r="E47" s="416">
        <v>2.1080000000000001</v>
      </c>
      <c r="F47" s="416">
        <v>0.47399999999999998</v>
      </c>
      <c r="G47" s="416">
        <v>2.4E-2</v>
      </c>
      <c r="H47" s="373">
        <v>2.34</v>
      </c>
      <c r="I47" s="122">
        <v>0</v>
      </c>
      <c r="J47" s="371" t="s">
        <v>318</v>
      </c>
      <c r="K47" s="371" t="s">
        <v>318</v>
      </c>
      <c r="L47" s="371" t="s">
        <v>318</v>
      </c>
      <c r="M47" s="177" t="s">
        <v>318</v>
      </c>
      <c r="N47" s="122" t="s">
        <v>318</v>
      </c>
      <c r="O47" s="371" t="s">
        <v>318</v>
      </c>
      <c r="P47" s="371" t="s">
        <v>318</v>
      </c>
      <c r="Q47" s="371" t="s">
        <v>318</v>
      </c>
      <c r="R47" s="371" t="s">
        <v>318</v>
      </c>
      <c r="S47" s="371" t="s">
        <v>318</v>
      </c>
      <c r="T47" s="371" t="s">
        <v>318</v>
      </c>
      <c r="U47" s="371" t="s">
        <v>318</v>
      </c>
      <c r="V47" s="371" t="s">
        <v>318</v>
      </c>
      <c r="W47" s="371" t="s">
        <v>318</v>
      </c>
      <c r="X47" s="371" t="s">
        <v>318</v>
      </c>
      <c r="Y47" s="371" t="s">
        <v>318</v>
      </c>
      <c r="Z47" s="371" t="s">
        <v>318</v>
      </c>
      <c r="AA47" s="371" t="s">
        <v>318</v>
      </c>
      <c r="AB47" s="371" t="s">
        <v>318</v>
      </c>
      <c r="AC47" s="371" t="s">
        <v>318</v>
      </c>
      <c r="AD47" s="371" t="s">
        <v>318</v>
      </c>
      <c r="AE47" s="371" t="s">
        <v>318</v>
      </c>
      <c r="AF47" s="177" t="s">
        <v>318</v>
      </c>
    </row>
    <row r="48" spans="1:32" s="33" customFormat="1" x14ac:dyDescent="0.2">
      <c r="A48" s="28"/>
      <c r="D48" s="70"/>
      <c r="E48" s="70"/>
      <c r="F48" s="70"/>
      <c r="G48" s="70"/>
      <c r="H48" s="70"/>
      <c r="N48" s="617"/>
      <c r="O48" s="617"/>
      <c r="P48" s="617"/>
      <c r="Q48" s="617"/>
      <c r="R48" s="617"/>
      <c r="S48" s="617"/>
      <c r="T48" s="617"/>
      <c r="U48" s="617"/>
      <c r="V48" s="617"/>
      <c r="W48" s="617"/>
      <c r="X48" s="617"/>
      <c r="Y48" s="617"/>
      <c r="Z48" s="617"/>
      <c r="AA48" s="617"/>
      <c r="AB48" s="617"/>
      <c r="AC48" s="617"/>
      <c r="AD48" s="617"/>
      <c r="AE48" s="617"/>
      <c r="AF48" s="617"/>
    </row>
    <row r="49" spans="1:32" s="33" customFormat="1" x14ac:dyDescent="0.2">
      <c r="A49" s="70"/>
      <c r="N49" s="617"/>
      <c r="O49" s="617"/>
      <c r="P49" s="617"/>
      <c r="Q49" s="617"/>
      <c r="R49" s="617"/>
      <c r="S49" s="617"/>
      <c r="T49" s="617"/>
      <c r="U49" s="617"/>
      <c r="V49" s="617"/>
      <c r="W49" s="617"/>
      <c r="X49" s="617"/>
      <c r="Y49" s="617"/>
      <c r="Z49" s="617"/>
      <c r="AA49" s="617"/>
      <c r="AB49" s="617"/>
      <c r="AC49" s="617"/>
      <c r="AD49" s="617"/>
      <c r="AE49" s="617"/>
      <c r="AF49" s="617"/>
    </row>
    <row r="50" spans="1:32" s="28" customFormat="1" x14ac:dyDescent="0.2">
      <c r="A50" s="28" t="s">
        <v>287</v>
      </c>
      <c r="N50" s="48"/>
      <c r="O50" s="48"/>
      <c r="P50" s="48"/>
      <c r="Q50" s="48"/>
      <c r="R50" s="48"/>
      <c r="S50" s="48"/>
      <c r="T50" s="48"/>
      <c r="U50" s="48"/>
      <c r="V50" s="48"/>
      <c r="W50" s="48"/>
      <c r="X50" s="48"/>
      <c r="Y50" s="48"/>
      <c r="Z50" s="48"/>
      <c r="AA50" s="48"/>
      <c r="AB50" s="48"/>
      <c r="AC50" s="48"/>
      <c r="AD50" s="48"/>
      <c r="AE50" s="48"/>
      <c r="AF50" s="48"/>
    </row>
    <row r="51" spans="1:32" s="28" customFormat="1" x14ac:dyDescent="0.2">
      <c r="A51" s="28" t="s">
        <v>288</v>
      </c>
      <c r="N51" s="48"/>
      <c r="O51" s="48"/>
      <c r="P51" s="48"/>
      <c r="Q51" s="48"/>
      <c r="R51" s="48"/>
      <c r="S51" s="48"/>
      <c r="T51" s="48"/>
      <c r="U51" s="48"/>
      <c r="V51" s="48"/>
      <c r="W51" s="48"/>
      <c r="X51" s="48"/>
      <c r="Y51" s="48"/>
      <c r="Z51" s="48"/>
      <c r="AA51" s="48"/>
      <c r="AB51" s="48"/>
      <c r="AC51" s="48"/>
      <c r="AD51" s="48"/>
      <c r="AE51" s="48"/>
      <c r="AF51" s="48"/>
    </row>
    <row r="52" spans="1:32" s="28" customFormat="1" x14ac:dyDescent="0.2">
      <c r="A52" s="28" t="s">
        <v>289</v>
      </c>
      <c r="N52" s="48"/>
      <c r="O52" s="48"/>
      <c r="P52" s="48"/>
      <c r="Q52" s="48"/>
      <c r="R52" s="48"/>
      <c r="S52" s="48"/>
      <c r="T52" s="48"/>
      <c r="U52" s="48"/>
      <c r="V52" s="48"/>
      <c r="W52" s="48"/>
      <c r="X52" s="48"/>
      <c r="Y52" s="48"/>
      <c r="Z52" s="48"/>
      <c r="AA52" s="48"/>
      <c r="AB52" s="48"/>
      <c r="AC52" s="48"/>
      <c r="AD52" s="48"/>
      <c r="AE52" s="48"/>
      <c r="AF52" s="48"/>
    </row>
    <row r="53" spans="1:32" s="28" customFormat="1" x14ac:dyDescent="0.2">
      <c r="A53" s="28" t="s">
        <v>290</v>
      </c>
      <c r="N53" s="48"/>
      <c r="O53" s="48"/>
      <c r="P53" s="48"/>
      <c r="Q53" s="48"/>
      <c r="R53" s="48"/>
      <c r="S53" s="48"/>
      <c r="T53" s="48"/>
      <c r="U53" s="48"/>
      <c r="V53" s="48"/>
      <c r="W53" s="48"/>
      <c r="X53" s="48"/>
      <c r="Y53" s="48"/>
      <c r="Z53" s="48"/>
      <c r="AA53" s="48"/>
      <c r="AB53" s="48"/>
      <c r="AC53" s="48"/>
      <c r="AD53" s="48"/>
      <c r="AE53" s="48"/>
      <c r="AF53" s="48"/>
    </row>
    <row r="54" spans="1:32" s="28" customFormat="1" x14ac:dyDescent="0.2">
      <c r="A54" s="28" t="s">
        <v>291</v>
      </c>
      <c r="N54" s="48"/>
      <c r="O54" s="48"/>
      <c r="P54" s="48"/>
      <c r="Q54" s="48"/>
      <c r="R54" s="48"/>
      <c r="S54" s="48"/>
      <c r="T54" s="48"/>
      <c r="U54" s="48"/>
      <c r="V54" s="48"/>
      <c r="W54" s="48"/>
      <c r="X54" s="48"/>
      <c r="Y54" s="48"/>
      <c r="Z54" s="48"/>
      <c r="AA54" s="48"/>
      <c r="AB54" s="48"/>
      <c r="AC54" s="48"/>
      <c r="AD54" s="48"/>
      <c r="AE54" s="48"/>
      <c r="AF54" s="48"/>
    </row>
    <row r="55" spans="1:32" s="28" customFormat="1" x14ac:dyDescent="0.2">
      <c r="A55" s="28" t="s">
        <v>292</v>
      </c>
      <c r="N55" s="48"/>
      <c r="O55" s="48"/>
      <c r="P55" s="48"/>
      <c r="Q55" s="48"/>
      <c r="R55" s="48"/>
      <c r="S55" s="48"/>
      <c r="T55" s="48"/>
      <c r="U55" s="48"/>
      <c r="V55" s="48"/>
      <c r="W55" s="48"/>
      <c r="X55" s="48"/>
      <c r="Y55" s="48"/>
      <c r="Z55" s="48"/>
      <c r="AA55" s="48"/>
      <c r="AB55" s="48"/>
      <c r="AC55" s="48"/>
      <c r="AD55" s="48"/>
      <c r="AE55" s="48"/>
      <c r="AF55" s="48"/>
    </row>
    <row r="56" spans="1:32" s="28" customFormat="1" x14ac:dyDescent="0.2">
      <c r="A56" s="28" t="s">
        <v>293</v>
      </c>
      <c r="N56" s="48"/>
      <c r="O56" s="48"/>
      <c r="P56" s="48"/>
      <c r="Q56" s="48"/>
      <c r="R56" s="48"/>
      <c r="S56" s="48"/>
      <c r="T56" s="48"/>
      <c r="U56" s="48"/>
      <c r="V56" s="48"/>
      <c r="W56" s="48"/>
      <c r="X56" s="48"/>
      <c r="Y56" s="48"/>
      <c r="Z56" s="48"/>
      <c r="AA56" s="48"/>
      <c r="AB56" s="48"/>
      <c r="AC56" s="48"/>
      <c r="AD56" s="48"/>
      <c r="AE56" s="48"/>
      <c r="AF56" s="48"/>
    </row>
    <row r="57" spans="1:32" s="28" customFormat="1" x14ac:dyDescent="0.2">
      <c r="A57" s="28" t="s">
        <v>294</v>
      </c>
      <c r="N57" s="48"/>
      <c r="O57" s="48"/>
      <c r="P57" s="48"/>
      <c r="Q57" s="48"/>
      <c r="R57" s="48"/>
      <c r="S57" s="48"/>
      <c r="T57" s="48"/>
      <c r="U57" s="48"/>
      <c r="V57" s="48"/>
      <c r="W57" s="48"/>
      <c r="X57" s="48"/>
      <c r="Y57" s="48"/>
      <c r="Z57" s="48"/>
      <c r="AA57" s="48"/>
      <c r="AB57" s="48"/>
      <c r="AC57" s="48"/>
      <c r="AD57" s="48"/>
      <c r="AE57" s="48"/>
      <c r="AF57" s="48"/>
    </row>
  </sheetData>
  <mergeCells count="9">
    <mergeCell ref="J5:K5"/>
    <mergeCell ref="L5:M5"/>
    <mergeCell ref="A1:AF1"/>
    <mergeCell ref="D3:E3"/>
    <mergeCell ref="G3:H3"/>
    <mergeCell ref="I3:M3"/>
    <mergeCell ref="N3:AF3"/>
    <mergeCell ref="J4:K4"/>
    <mergeCell ref="L4:M4"/>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8DFE7-D1F7-470F-9F5C-6B1FF8D7381B}">
  <sheetPr codeName="Sheet14"/>
  <dimension ref="A1:AF63"/>
  <sheetViews>
    <sheetView workbookViewId="0">
      <selection sqref="A1:AF1"/>
    </sheetView>
  </sheetViews>
  <sheetFormatPr defaultColWidth="9.140625" defaultRowHeight="12.75" x14ac:dyDescent="0.2"/>
  <cols>
    <col min="1" max="1" width="45.85546875" style="70" customWidth="1"/>
    <col min="2" max="2" width="21.140625" style="70" customWidth="1"/>
    <col min="3" max="5" width="12.7109375" style="70" customWidth="1"/>
    <col min="6" max="8" width="9.140625" style="70" customWidth="1"/>
    <col min="9" max="9" width="20.7109375" style="70" customWidth="1"/>
    <col min="10" max="13" width="12.7109375" style="70" customWidth="1"/>
    <col min="14" max="32" width="9.140625" style="25" customWidth="1"/>
    <col min="33" max="16384" width="9.140625" style="70"/>
  </cols>
  <sheetData>
    <row r="1" spans="1:32" ht="14.45" customHeight="1" x14ac:dyDescent="0.2">
      <c r="A1" s="784" t="s">
        <v>295</v>
      </c>
      <c r="B1" s="784"/>
      <c r="C1" s="784"/>
      <c r="D1" s="784"/>
      <c r="E1" s="784"/>
      <c r="F1" s="784"/>
      <c r="G1" s="784"/>
      <c r="H1" s="784"/>
      <c r="I1" s="784"/>
      <c r="J1" s="784"/>
      <c r="K1" s="784"/>
      <c r="L1" s="784"/>
      <c r="M1" s="784"/>
      <c r="N1" s="784"/>
      <c r="O1" s="784"/>
      <c r="P1" s="784"/>
      <c r="Q1" s="784"/>
      <c r="R1" s="784"/>
      <c r="S1" s="784"/>
      <c r="T1" s="784"/>
      <c r="U1" s="784"/>
      <c r="V1" s="784"/>
      <c r="W1" s="784"/>
      <c r="X1" s="784"/>
      <c r="Y1" s="784"/>
      <c r="Z1" s="784"/>
      <c r="AA1" s="784"/>
      <c r="AB1" s="784"/>
      <c r="AC1" s="784"/>
      <c r="AD1" s="784"/>
      <c r="AE1" s="784"/>
      <c r="AF1" s="784"/>
    </row>
    <row r="2" spans="1:32" ht="14.45" customHeight="1" thickBot="1" x14ac:dyDescent="0.25">
      <c r="A2" s="592"/>
      <c r="B2" s="49"/>
      <c r="C2" s="49"/>
      <c r="D2" s="49"/>
      <c r="E2" s="49"/>
      <c r="F2" s="49"/>
      <c r="G2" s="49"/>
      <c r="H2" s="49"/>
      <c r="I2" s="49"/>
      <c r="J2" s="49"/>
      <c r="K2" s="49"/>
      <c r="L2" s="49"/>
      <c r="M2" s="593"/>
      <c r="N2" s="594"/>
      <c r="O2" s="594"/>
      <c r="P2" s="594"/>
      <c r="Q2" s="594"/>
      <c r="R2" s="594"/>
      <c r="S2" s="594"/>
      <c r="T2" s="594"/>
      <c r="U2" s="594"/>
      <c r="V2" s="594"/>
      <c r="W2" s="594"/>
      <c r="X2" s="594"/>
      <c r="Y2" s="594"/>
      <c r="Z2" s="594"/>
      <c r="AA2" s="594"/>
      <c r="AB2" s="594"/>
      <c r="AC2" s="594"/>
      <c r="AD2" s="594"/>
      <c r="AE2" s="594"/>
      <c r="AF2" s="594"/>
    </row>
    <row r="3" spans="1:32" ht="14.45" customHeight="1" thickTop="1" x14ac:dyDescent="0.2">
      <c r="A3" s="595" t="s">
        <v>235</v>
      </c>
      <c r="B3" s="629" t="s">
        <v>296</v>
      </c>
      <c r="C3" s="359" t="s">
        <v>237</v>
      </c>
      <c r="D3" s="804" t="s">
        <v>238</v>
      </c>
      <c r="E3" s="804"/>
      <c r="G3" s="792" t="s">
        <v>189</v>
      </c>
      <c r="H3" s="793"/>
      <c r="I3" s="804" t="s">
        <v>190</v>
      </c>
      <c r="J3" s="804"/>
      <c r="K3" s="804"/>
      <c r="L3" s="804"/>
      <c r="M3" s="805"/>
      <c r="N3" s="791" t="s">
        <v>239</v>
      </c>
      <c r="O3" s="792"/>
      <c r="P3" s="792"/>
      <c r="Q3" s="792"/>
      <c r="R3" s="792"/>
      <c r="S3" s="792"/>
      <c r="T3" s="792"/>
      <c r="U3" s="792"/>
      <c r="V3" s="792"/>
      <c r="W3" s="792"/>
      <c r="X3" s="792"/>
      <c r="Y3" s="792"/>
      <c r="Z3" s="792"/>
      <c r="AA3" s="792"/>
      <c r="AB3" s="792"/>
      <c r="AC3" s="792"/>
      <c r="AD3" s="792"/>
      <c r="AE3" s="792"/>
      <c r="AF3" s="793"/>
    </row>
    <row r="4" spans="1:32" ht="14.45" customHeight="1" x14ac:dyDescent="0.2">
      <c r="A4" s="595"/>
      <c r="B4" s="629" t="s">
        <v>297</v>
      </c>
      <c r="C4" s="34" t="s">
        <v>241</v>
      </c>
      <c r="D4" s="629" t="s">
        <v>193</v>
      </c>
      <c r="E4" s="629" t="s">
        <v>242</v>
      </c>
      <c r="F4" s="629" t="s">
        <v>195</v>
      </c>
      <c r="G4" s="599" t="s">
        <v>225</v>
      </c>
      <c r="H4" s="637" t="s">
        <v>226</v>
      </c>
      <c r="I4" s="627" t="s">
        <v>243</v>
      </c>
      <c r="J4" s="784" t="s">
        <v>244</v>
      </c>
      <c r="K4" s="784"/>
      <c r="L4" s="802" t="s">
        <v>244</v>
      </c>
      <c r="M4" s="803"/>
      <c r="N4" s="596"/>
      <c r="O4" s="2"/>
      <c r="P4" s="2"/>
      <c r="Q4" s="2"/>
      <c r="R4" s="2"/>
      <c r="S4" s="2"/>
      <c r="T4" s="2"/>
      <c r="U4" s="2"/>
      <c r="V4" s="2"/>
      <c r="W4" s="629" t="s">
        <v>199</v>
      </c>
      <c r="X4" s="2"/>
      <c r="Y4" s="2"/>
      <c r="Z4" s="2"/>
      <c r="AA4" s="2"/>
      <c r="AB4" s="2"/>
      <c r="AC4" s="2"/>
      <c r="AD4" s="2"/>
      <c r="AE4" s="2"/>
      <c r="AF4" s="597"/>
    </row>
    <row r="5" spans="1:32" ht="14.45" customHeight="1" x14ac:dyDescent="0.2">
      <c r="A5" s="595"/>
      <c r="B5" s="629"/>
      <c r="C5" s="34"/>
      <c r="D5" s="598"/>
      <c r="E5" s="599"/>
      <c r="F5" s="629"/>
      <c r="G5" s="599"/>
      <c r="H5" s="637"/>
      <c r="I5" s="627" t="s">
        <v>245</v>
      </c>
      <c r="J5" s="801" t="s">
        <v>201</v>
      </c>
      <c r="K5" s="801"/>
      <c r="L5" s="802" t="s">
        <v>202</v>
      </c>
      <c r="M5" s="803"/>
      <c r="N5" s="406">
        <v>0.05</v>
      </c>
      <c r="O5" s="627">
        <v>0.1</v>
      </c>
      <c r="P5" s="627">
        <v>0.15</v>
      </c>
      <c r="Q5" s="627">
        <v>0.2</v>
      </c>
      <c r="R5" s="627">
        <v>0.25</v>
      </c>
      <c r="S5" s="627">
        <v>0.3</v>
      </c>
      <c r="T5" s="627">
        <v>0.35</v>
      </c>
      <c r="U5" s="626" t="s">
        <v>298</v>
      </c>
      <c r="V5" s="627">
        <v>0.45</v>
      </c>
      <c r="W5" s="627">
        <v>0.5</v>
      </c>
      <c r="X5" s="627">
        <v>0.55000000000000004</v>
      </c>
      <c r="Y5" s="627">
        <v>0.6</v>
      </c>
      <c r="Z5" s="627">
        <v>0.65</v>
      </c>
      <c r="AA5" s="627">
        <v>0.7</v>
      </c>
      <c r="AB5" s="627">
        <v>0.75</v>
      </c>
      <c r="AC5" s="627">
        <v>0.8</v>
      </c>
      <c r="AD5" s="627">
        <v>0.85</v>
      </c>
      <c r="AE5" s="627">
        <v>0.9</v>
      </c>
      <c r="AF5" s="628">
        <v>0.95</v>
      </c>
    </row>
    <row r="6" spans="1:32" ht="14.25" x14ac:dyDescent="0.2">
      <c r="A6" s="601"/>
      <c r="B6" s="249"/>
      <c r="C6" s="177"/>
      <c r="D6" s="249"/>
      <c r="E6" s="638"/>
      <c r="F6" s="371"/>
      <c r="G6" s="371"/>
      <c r="H6" s="177"/>
      <c r="I6" s="371"/>
      <c r="J6" s="639" t="s">
        <v>203</v>
      </c>
      <c r="K6" s="639" t="s">
        <v>246</v>
      </c>
      <c r="L6" s="639" t="s">
        <v>203</v>
      </c>
      <c r="M6" s="640" t="s">
        <v>246</v>
      </c>
      <c r="N6" s="122"/>
      <c r="O6" s="371"/>
      <c r="P6" s="371"/>
      <c r="Q6" s="371"/>
      <c r="R6" s="371"/>
      <c r="S6" s="371"/>
      <c r="T6" s="371"/>
      <c r="U6" s="371"/>
      <c r="V6" s="371"/>
      <c r="W6" s="371"/>
      <c r="X6" s="371"/>
      <c r="Y6" s="371"/>
      <c r="Z6" s="371"/>
      <c r="AA6" s="371"/>
      <c r="AB6" s="371"/>
      <c r="AC6" s="371"/>
      <c r="AD6" s="371"/>
      <c r="AE6" s="371"/>
      <c r="AF6" s="177"/>
    </row>
    <row r="7" spans="1:32" s="607" customFormat="1" ht="13.9" customHeight="1" x14ac:dyDescent="0.2">
      <c r="A7" s="605" t="s">
        <v>247</v>
      </c>
      <c r="B7" s="699">
        <v>51</v>
      </c>
      <c r="C7" s="697">
        <v>213</v>
      </c>
      <c r="D7" s="700">
        <v>0</v>
      </c>
      <c r="E7" s="701">
        <v>0.624</v>
      </c>
      <c r="F7" s="700" t="s">
        <v>318</v>
      </c>
      <c r="G7" s="700" t="s">
        <v>318</v>
      </c>
      <c r="H7" s="697" t="s">
        <v>318</v>
      </c>
      <c r="I7" s="700" t="s">
        <v>318</v>
      </c>
      <c r="J7" s="700" t="s">
        <v>318</v>
      </c>
      <c r="K7" s="702" t="s">
        <v>318</v>
      </c>
      <c r="L7" s="700" t="s">
        <v>318</v>
      </c>
      <c r="M7" s="697" t="s">
        <v>318</v>
      </c>
      <c r="N7" s="703" t="s">
        <v>318</v>
      </c>
      <c r="O7" s="701" t="s">
        <v>318</v>
      </c>
      <c r="P7" s="701" t="s">
        <v>318</v>
      </c>
      <c r="Q7" s="700" t="s">
        <v>318</v>
      </c>
      <c r="R7" s="700" t="s">
        <v>318</v>
      </c>
      <c r="S7" s="700" t="s">
        <v>318</v>
      </c>
      <c r="T7" s="700" t="s">
        <v>318</v>
      </c>
      <c r="U7" s="700" t="s">
        <v>318</v>
      </c>
      <c r="V7" s="700" t="s">
        <v>318</v>
      </c>
      <c r="W7" s="700" t="s">
        <v>318</v>
      </c>
      <c r="X7" s="700" t="s">
        <v>318</v>
      </c>
      <c r="Y7" s="700" t="s">
        <v>318</v>
      </c>
      <c r="Z7" s="700" t="s">
        <v>318</v>
      </c>
      <c r="AA7" s="700" t="s">
        <v>318</v>
      </c>
      <c r="AB7" s="700" t="s">
        <v>318</v>
      </c>
      <c r="AC7" s="700" t="s">
        <v>318</v>
      </c>
      <c r="AD7" s="700" t="s">
        <v>318</v>
      </c>
      <c r="AE7" s="700" t="s">
        <v>318</v>
      </c>
      <c r="AF7" s="697" t="s">
        <v>318</v>
      </c>
    </row>
    <row r="8" spans="1:32" s="607" customFormat="1" ht="14.25" x14ac:dyDescent="0.2">
      <c r="A8" s="608" t="s">
        <v>248</v>
      </c>
      <c r="B8" s="421">
        <v>19</v>
      </c>
      <c r="C8" s="420">
        <v>22</v>
      </c>
      <c r="D8" s="696">
        <v>0</v>
      </c>
      <c r="E8" s="696">
        <v>0.32399999999999995</v>
      </c>
      <c r="F8" s="696" t="s">
        <v>318</v>
      </c>
      <c r="G8" s="696" t="s">
        <v>318</v>
      </c>
      <c r="H8" s="420" t="s">
        <v>318</v>
      </c>
      <c r="I8" s="696" t="s">
        <v>318</v>
      </c>
      <c r="J8" s="696" t="s">
        <v>318</v>
      </c>
      <c r="K8" s="704" t="s">
        <v>318</v>
      </c>
      <c r="L8" s="696" t="s">
        <v>318</v>
      </c>
      <c r="M8" s="420" t="s">
        <v>318</v>
      </c>
      <c r="N8" s="421" t="s">
        <v>318</v>
      </c>
      <c r="O8" s="696" t="s">
        <v>318</v>
      </c>
      <c r="P8" s="696" t="s">
        <v>318</v>
      </c>
      <c r="Q8" s="696" t="s">
        <v>318</v>
      </c>
      <c r="R8" s="696" t="s">
        <v>318</v>
      </c>
      <c r="S8" s="696" t="s">
        <v>318</v>
      </c>
      <c r="T8" s="696" t="s">
        <v>318</v>
      </c>
      <c r="U8" s="696" t="s">
        <v>318</v>
      </c>
      <c r="V8" s="696" t="s">
        <v>318</v>
      </c>
      <c r="W8" s="696" t="s">
        <v>318</v>
      </c>
      <c r="X8" s="696" t="s">
        <v>318</v>
      </c>
      <c r="Y8" s="696" t="s">
        <v>318</v>
      </c>
      <c r="Z8" s="696" t="s">
        <v>318</v>
      </c>
      <c r="AA8" s="696" t="s">
        <v>318</v>
      </c>
      <c r="AB8" s="696" t="s">
        <v>318</v>
      </c>
      <c r="AC8" s="696" t="s">
        <v>318</v>
      </c>
      <c r="AD8" s="696" t="s">
        <v>318</v>
      </c>
      <c r="AE8" s="696" t="s">
        <v>318</v>
      </c>
      <c r="AF8" s="420" t="s">
        <v>318</v>
      </c>
    </row>
    <row r="9" spans="1:32" ht="13.9" customHeight="1" x14ac:dyDescent="0.2">
      <c r="A9" s="537"/>
      <c r="B9" s="405"/>
      <c r="C9" s="26"/>
      <c r="D9" s="642"/>
      <c r="E9" s="642"/>
      <c r="F9" s="642"/>
      <c r="G9" s="642"/>
      <c r="H9" s="26"/>
      <c r="I9" s="642"/>
      <c r="J9" s="642"/>
      <c r="K9" s="642"/>
      <c r="L9" s="642"/>
      <c r="M9" s="26"/>
      <c r="N9" s="405"/>
      <c r="O9" s="642"/>
      <c r="P9" s="642"/>
      <c r="Q9" s="642"/>
      <c r="R9" s="642"/>
      <c r="S9" s="642"/>
      <c r="T9" s="642"/>
      <c r="U9" s="642"/>
      <c r="V9" s="642"/>
      <c r="W9" s="642"/>
      <c r="X9" s="642"/>
      <c r="Y9" s="642"/>
      <c r="Z9" s="642"/>
      <c r="AA9" s="642"/>
      <c r="AB9" s="642"/>
      <c r="AC9" s="642"/>
      <c r="AD9" s="642"/>
      <c r="AE9" s="642"/>
      <c r="AF9" s="26"/>
    </row>
    <row r="10" spans="1:32" s="607" customFormat="1" ht="14.25" x14ac:dyDescent="0.2">
      <c r="A10" s="615" t="s">
        <v>249</v>
      </c>
      <c r="B10" s="372">
        <v>0</v>
      </c>
      <c r="C10" s="41" t="s">
        <v>318</v>
      </c>
      <c r="D10" s="30" t="s">
        <v>318</v>
      </c>
      <c r="E10" s="30" t="s">
        <v>318</v>
      </c>
      <c r="F10" s="642" t="s">
        <v>318</v>
      </c>
      <c r="G10" s="642" t="s">
        <v>318</v>
      </c>
      <c r="H10" s="26" t="s">
        <v>318</v>
      </c>
      <c r="I10" s="642" t="s">
        <v>318</v>
      </c>
      <c r="J10" s="642" t="s">
        <v>318</v>
      </c>
      <c r="K10" s="642" t="s">
        <v>318</v>
      </c>
      <c r="L10" s="642" t="s">
        <v>318</v>
      </c>
      <c r="M10" s="26" t="s">
        <v>318</v>
      </c>
      <c r="N10" s="405" t="s">
        <v>318</v>
      </c>
      <c r="O10" s="642" t="s">
        <v>318</v>
      </c>
      <c r="P10" s="642" t="s">
        <v>318</v>
      </c>
      <c r="Q10" s="642" t="s">
        <v>318</v>
      </c>
      <c r="R10" s="642" t="s">
        <v>318</v>
      </c>
      <c r="S10" s="642" t="s">
        <v>318</v>
      </c>
      <c r="T10" s="642" t="s">
        <v>318</v>
      </c>
      <c r="U10" s="642" t="s">
        <v>318</v>
      </c>
      <c r="V10" s="642" t="s">
        <v>318</v>
      </c>
      <c r="W10" s="642" t="s">
        <v>318</v>
      </c>
      <c r="X10" s="642" t="s">
        <v>318</v>
      </c>
      <c r="Y10" s="642" t="s">
        <v>318</v>
      </c>
      <c r="Z10" s="642" t="s">
        <v>318</v>
      </c>
      <c r="AA10" s="642" t="s">
        <v>318</v>
      </c>
      <c r="AB10" s="642" t="s">
        <v>318</v>
      </c>
      <c r="AC10" s="642" t="s">
        <v>318</v>
      </c>
      <c r="AD10" s="642" t="s">
        <v>318</v>
      </c>
      <c r="AE10" s="642" t="s">
        <v>318</v>
      </c>
      <c r="AF10" s="26" t="s">
        <v>318</v>
      </c>
    </row>
    <row r="11" spans="1:32" s="607" customFormat="1" x14ac:dyDescent="0.2">
      <c r="A11" s="615" t="s">
        <v>250</v>
      </c>
      <c r="B11" s="372">
        <v>0</v>
      </c>
      <c r="C11" s="41" t="s">
        <v>318</v>
      </c>
      <c r="D11" s="30" t="s">
        <v>318</v>
      </c>
      <c r="E11" s="30" t="s">
        <v>318</v>
      </c>
      <c r="F11" s="642" t="s">
        <v>318</v>
      </c>
      <c r="G11" s="642" t="s">
        <v>318</v>
      </c>
      <c r="H11" s="26" t="s">
        <v>318</v>
      </c>
      <c r="I11" s="642" t="s">
        <v>318</v>
      </c>
      <c r="J11" s="642" t="s">
        <v>318</v>
      </c>
      <c r="K11" s="642" t="s">
        <v>318</v>
      </c>
      <c r="L11" s="642" t="s">
        <v>318</v>
      </c>
      <c r="M11" s="26" t="s">
        <v>318</v>
      </c>
      <c r="N11" s="405" t="s">
        <v>318</v>
      </c>
      <c r="O11" s="642" t="s">
        <v>318</v>
      </c>
      <c r="P11" s="642" t="s">
        <v>318</v>
      </c>
      <c r="Q11" s="642" t="s">
        <v>318</v>
      </c>
      <c r="R11" s="642" t="s">
        <v>318</v>
      </c>
      <c r="S11" s="642" t="s">
        <v>318</v>
      </c>
      <c r="T11" s="642" t="s">
        <v>318</v>
      </c>
      <c r="U11" s="642" t="s">
        <v>318</v>
      </c>
      <c r="V11" s="642" t="s">
        <v>318</v>
      </c>
      <c r="W11" s="642" t="s">
        <v>318</v>
      </c>
      <c r="X11" s="642" t="s">
        <v>318</v>
      </c>
      <c r="Y11" s="642" t="s">
        <v>318</v>
      </c>
      <c r="Z11" s="642" t="s">
        <v>318</v>
      </c>
      <c r="AA11" s="642" t="s">
        <v>318</v>
      </c>
      <c r="AB11" s="642" t="s">
        <v>318</v>
      </c>
      <c r="AC11" s="642" t="s">
        <v>318</v>
      </c>
      <c r="AD11" s="642" t="s">
        <v>318</v>
      </c>
      <c r="AE11" s="642" t="s">
        <v>318</v>
      </c>
      <c r="AF11" s="26" t="s">
        <v>318</v>
      </c>
    </row>
    <row r="12" spans="1:32" s="607" customFormat="1" x14ac:dyDescent="0.2">
      <c r="A12" s="615" t="s">
        <v>251</v>
      </c>
      <c r="B12" s="372">
        <v>29</v>
      </c>
      <c r="C12" s="41">
        <v>125</v>
      </c>
      <c r="D12" s="30">
        <v>0</v>
      </c>
      <c r="E12" s="169">
        <v>0.16210000000000005</v>
      </c>
      <c r="F12" s="30" t="s">
        <v>318</v>
      </c>
      <c r="G12" s="30" t="s">
        <v>318</v>
      </c>
      <c r="H12" s="41" t="s">
        <v>318</v>
      </c>
      <c r="I12" s="30" t="s">
        <v>318</v>
      </c>
      <c r="J12" s="642" t="s">
        <v>318</v>
      </c>
      <c r="K12" s="642" t="s">
        <v>318</v>
      </c>
      <c r="L12" s="642" t="s">
        <v>318</v>
      </c>
      <c r="M12" s="26" t="s">
        <v>318</v>
      </c>
      <c r="N12" s="372" t="s">
        <v>318</v>
      </c>
      <c r="O12" s="30" t="s">
        <v>318</v>
      </c>
      <c r="P12" s="30" t="s">
        <v>318</v>
      </c>
      <c r="Q12" s="30" t="s">
        <v>318</v>
      </c>
      <c r="R12" s="30" t="s">
        <v>318</v>
      </c>
      <c r="S12" s="30" t="s">
        <v>318</v>
      </c>
      <c r="T12" s="30" t="s">
        <v>318</v>
      </c>
      <c r="U12" s="30" t="s">
        <v>318</v>
      </c>
      <c r="V12" s="30" t="s">
        <v>318</v>
      </c>
      <c r="W12" s="30" t="s">
        <v>318</v>
      </c>
      <c r="X12" s="30" t="s">
        <v>318</v>
      </c>
      <c r="Y12" s="30" t="s">
        <v>318</v>
      </c>
      <c r="Z12" s="30" t="s">
        <v>318</v>
      </c>
      <c r="AA12" s="30" t="s">
        <v>318</v>
      </c>
      <c r="AB12" s="30" t="s">
        <v>318</v>
      </c>
      <c r="AC12" s="30" t="s">
        <v>318</v>
      </c>
      <c r="AD12" s="30" t="s">
        <v>318</v>
      </c>
      <c r="AE12" s="30" t="s">
        <v>318</v>
      </c>
      <c r="AF12" s="41" t="s">
        <v>318</v>
      </c>
    </row>
    <row r="13" spans="1:32" s="607" customFormat="1" x14ac:dyDescent="0.2">
      <c r="A13" s="615" t="s">
        <v>252</v>
      </c>
      <c r="B13" s="372">
        <v>0</v>
      </c>
      <c r="C13" s="41" t="s">
        <v>318</v>
      </c>
      <c r="D13" s="30" t="s">
        <v>318</v>
      </c>
      <c r="E13" s="30" t="s">
        <v>318</v>
      </c>
      <c r="F13" s="642" t="s">
        <v>318</v>
      </c>
      <c r="G13" s="642" t="s">
        <v>318</v>
      </c>
      <c r="H13" s="26" t="s">
        <v>318</v>
      </c>
      <c r="I13" s="642" t="s">
        <v>318</v>
      </c>
      <c r="J13" s="642" t="s">
        <v>318</v>
      </c>
      <c r="K13" s="642" t="s">
        <v>318</v>
      </c>
      <c r="L13" s="642" t="s">
        <v>318</v>
      </c>
      <c r="M13" s="26" t="s">
        <v>318</v>
      </c>
      <c r="N13" s="405" t="s">
        <v>318</v>
      </c>
      <c r="O13" s="642" t="s">
        <v>318</v>
      </c>
      <c r="P13" s="642" t="s">
        <v>318</v>
      </c>
      <c r="Q13" s="642" t="s">
        <v>318</v>
      </c>
      <c r="R13" s="642" t="s">
        <v>318</v>
      </c>
      <c r="S13" s="642" t="s">
        <v>318</v>
      </c>
      <c r="T13" s="642" t="s">
        <v>318</v>
      </c>
      <c r="U13" s="642" t="s">
        <v>318</v>
      </c>
      <c r="V13" s="642" t="s">
        <v>318</v>
      </c>
      <c r="W13" s="642" t="s">
        <v>318</v>
      </c>
      <c r="X13" s="642" t="s">
        <v>318</v>
      </c>
      <c r="Y13" s="642" t="s">
        <v>318</v>
      </c>
      <c r="Z13" s="642" t="s">
        <v>318</v>
      </c>
      <c r="AA13" s="642" t="s">
        <v>318</v>
      </c>
      <c r="AB13" s="642" t="s">
        <v>318</v>
      </c>
      <c r="AC13" s="642" t="s">
        <v>318</v>
      </c>
      <c r="AD13" s="642" t="s">
        <v>318</v>
      </c>
      <c r="AE13" s="642" t="s">
        <v>318</v>
      </c>
      <c r="AF13" s="26" t="s">
        <v>318</v>
      </c>
    </row>
    <row r="14" spans="1:32" s="607" customFormat="1" x14ac:dyDescent="0.2">
      <c r="A14" s="615" t="s">
        <v>253</v>
      </c>
      <c r="B14" s="372">
        <v>0</v>
      </c>
      <c r="C14" s="41" t="s">
        <v>318</v>
      </c>
      <c r="D14" s="30" t="s">
        <v>318</v>
      </c>
      <c r="E14" s="30" t="s">
        <v>318</v>
      </c>
      <c r="F14" s="642" t="s">
        <v>318</v>
      </c>
      <c r="G14" s="642" t="s">
        <v>318</v>
      </c>
      <c r="H14" s="26" t="s">
        <v>318</v>
      </c>
      <c r="I14" s="642" t="s">
        <v>318</v>
      </c>
      <c r="J14" s="642" t="s">
        <v>318</v>
      </c>
      <c r="K14" s="642" t="s">
        <v>318</v>
      </c>
      <c r="L14" s="642" t="s">
        <v>318</v>
      </c>
      <c r="M14" s="26" t="s">
        <v>318</v>
      </c>
      <c r="N14" s="405" t="s">
        <v>318</v>
      </c>
      <c r="O14" s="642" t="s">
        <v>318</v>
      </c>
      <c r="P14" s="642" t="s">
        <v>318</v>
      </c>
      <c r="Q14" s="642" t="s">
        <v>318</v>
      </c>
      <c r="R14" s="642" t="s">
        <v>318</v>
      </c>
      <c r="S14" s="642" t="s">
        <v>318</v>
      </c>
      <c r="T14" s="642" t="s">
        <v>318</v>
      </c>
      <c r="U14" s="642" t="s">
        <v>318</v>
      </c>
      <c r="V14" s="642" t="s">
        <v>318</v>
      </c>
      <c r="W14" s="642" t="s">
        <v>318</v>
      </c>
      <c r="X14" s="642" t="s">
        <v>318</v>
      </c>
      <c r="Y14" s="642" t="s">
        <v>318</v>
      </c>
      <c r="Z14" s="642" t="s">
        <v>318</v>
      </c>
      <c r="AA14" s="642" t="s">
        <v>318</v>
      </c>
      <c r="AB14" s="642" t="s">
        <v>318</v>
      </c>
      <c r="AC14" s="642" t="s">
        <v>318</v>
      </c>
      <c r="AD14" s="642" t="s">
        <v>318</v>
      </c>
      <c r="AE14" s="642" t="s">
        <v>318</v>
      </c>
      <c r="AF14" s="26" t="s">
        <v>318</v>
      </c>
    </row>
    <row r="15" spans="1:32" s="607" customFormat="1" x14ac:dyDescent="0.2">
      <c r="A15" s="615" t="s">
        <v>254</v>
      </c>
      <c r="B15" s="372">
        <v>0</v>
      </c>
      <c r="C15" s="41" t="s">
        <v>318</v>
      </c>
      <c r="D15" s="30" t="s">
        <v>318</v>
      </c>
      <c r="E15" s="30" t="s">
        <v>318</v>
      </c>
      <c r="F15" s="642" t="s">
        <v>318</v>
      </c>
      <c r="G15" s="642" t="s">
        <v>318</v>
      </c>
      <c r="H15" s="26" t="s">
        <v>318</v>
      </c>
      <c r="I15" s="642" t="s">
        <v>318</v>
      </c>
      <c r="J15" s="642" t="s">
        <v>318</v>
      </c>
      <c r="K15" s="642" t="s">
        <v>318</v>
      </c>
      <c r="L15" s="642" t="s">
        <v>318</v>
      </c>
      <c r="M15" s="26" t="s">
        <v>318</v>
      </c>
      <c r="N15" s="405" t="s">
        <v>318</v>
      </c>
      <c r="O15" s="642" t="s">
        <v>318</v>
      </c>
      <c r="P15" s="642" t="s">
        <v>318</v>
      </c>
      <c r="Q15" s="642" t="s">
        <v>318</v>
      </c>
      <c r="R15" s="642" t="s">
        <v>318</v>
      </c>
      <c r="S15" s="642" t="s">
        <v>318</v>
      </c>
      <c r="T15" s="642" t="s">
        <v>318</v>
      </c>
      <c r="U15" s="642" t="s">
        <v>318</v>
      </c>
      <c r="V15" s="642" t="s">
        <v>318</v>
      </c>
      <c r="W15" s="642" t="s">
        <v>318</v>
      </c>
      <c r="X15" s="642" t="s">
        <v>318</v>
      </c>
      <c r="Y15" s="642" t="s">
        <v>318</v>
      </c>
      <c r="Z15" s="642" t="s">
        <v>318</v>
      </c>
      <c r="AA15" s="642" t="s">
        <v>318</v>
      </c>
      <c r="AB15" s="642" t="s">
        <v>318</v>
      </c>
      <c r="AC15" s="642" t="s">
        <v>318</v>
      </c>
      <c r="AD15" s="642" t="s">
        <v>318</v>
      </c>
      <c r="AE15" s="642" t="s">
        <v>318</v>
      </c>
      <c r="AF15" s="26" t="s">
        <v>318</v>
      </c>
    </row>
    <row r="16" spans="1:32" s="607" customFormat="1" ht="14.25" x14ac:dyDescent="0.2">
      <c r="A16" s="615" t="s">
        <v>256</v>
      </c>
      <c r="B16" s="372">
        <v>0</v>
      </c>
      <c r="C16" s="41" t="s">
        <v>318</v>
      </c>
      <c r="D16" s="30" t="s">
        <v>318</v>
      </c>
      <c r="E16" s="30" t="s">
        <v>318</v>
      </c>
      <c r="F16" s="642" t="s">
        <v>318</v>
      </c>
      <c r="G16" s="642" t="s">
        <v>318</v>
      </c>
      <c r="H16" s="26" t="s">
        <v>318</v>
      </c>
      <c r="I16" s="642" t="s">
        <v>318</v>
      </c>
      <c r="J16" s="642" t="s">
        <v>318</v>
      </c>
      <c r="K16" s="642" t="s">
        <v>318</v>
      </c>
      <c r="L16" s="642" t="s">
        <v>318</v>
      </c>
      <c r="M16" s="26" t="s">
        <v>318</v>
      </c>
      <c r="N16" s="405" t="s">
        <v>318</v>
      </c>
      <c r="O16" s="642" t="s">
        <v>318</v>
      </c>
      <c r="P16" s="642" t="s">
        <v>318</v>
      </c>
      <c r="Q16" s="642" t="s">
        <v>318</v>
      </c>
      <c r="R16" s="642" t="s">
        <v>318</v>
      </c>
      <c r="S16" s="642" t="s">
        <v>318</v>
      </c>
      <c r="T16" s="642" t="s">
        <v>318</v>
      </c>
      <c r="U16" s="642" t="s">
        <v>318</v>
      </c>
      <c r="V16" s="642" t="s">
        <v>318</v>
      </c>
      <c r="W16" s="642" t="s">
        <v>318</v>
      </c>
      <c r="X16" s="642" t="s">
        <v>318</v>
      </c>
      <c r="Y16" s="642" t="s">
        <v>318</v>
      </c>
      <c r="Z16" s="642" t="s">
        <v>318</v>
      </c>
      <c r="AA16" s="642" t="s">
        <v>318</v>
      </c>
      <c r="AB16" s="642" t="s">
        <v>318</v>
      </c>
      <c r="AC16" s="642" t="s">
        <v>318</v>
      </c>
      <c r="AD16" s="642" t="s">
        <v>318</v>
      </c>
      <c r="AE16" s="642" t="s">
        <v>318</v>
      </c>
      <c r="AF16" s="26" t="s">
        <v>318</v>
      </c>
    </row>
    <row r="17" spans="1:32" s="607" customFormat="1" ht="14.25" x14ac:dyDescent="0.2">
      <c r="A17" s="615" t="s">
        <v>255</v>
      </c>
      <c r="B17" s="372">
        <v>0</v>
      </c>
      <c r="C17" s="41" t="s">
        <v>318</v>
      </c>
      <c r="D17" s="30" t="s">
        <v>318</v>
      </c>
      <c r="E17" s="30" t="s">
        <v>318</v>
      </c>
      <c r="F17" s="642" t="s">
        <v>318</v>
      </c>
      <c r="G17" s="642" t="s">
        <v>318</v>
      </c>
      <c r="H17" s="26" t="s">
        <v>318</v>
      </c>
      <c r="I17" s="642" t="s">
        <v>318</v>
      </c>
      <c r="J17" s="642" t="s">
        <v>318</v>
      </c>
      <c r="K17" s="642" t="s">
        <v>318</v>
      </c>
      <c r="L17" s="642" t="s">
        <v>318</v>
      </c>
      <c r="M17" s="26" t="s">
        <v>318</v>
      </c>
      <c r="N17" s="405" t="s">
        <v>318</v>
      </c>
      <c r="O17" s="642" t="s">
        <v>318</v>
      </c>
      <c r="P17" s="642" t="s">
        <v>318</v>
      </c>
      <c r="Q17" s="642" t="s">
        <v>318</v>
      </c>
      <c r="R17" s="642" t="s">
        <v>318</v>
      </c>
      <c r="S17" s="642" t="s">
        <v>318</v>
      </c>
      <c r="T17" s="642" t="s">
        <v>318</v>
      </c>
      <c r="U17" s="642" t="s">
        <v>318</v>
      </c>
      <c r="V17" s="642" t="s">
        <v>318</v>
      </c>
      <c r="W17" s="642" t="s">
        <v>318</v>
      </c>
      <c r="X17" s="642" t="s">
        <v>318</v>
      </c>
      <c r="Y17" s="642" t="s">
        <v>318</v>
      </c>
      <c r="Z17" s="642" t="s">
        <v>318</v>
      </c>
      <c r="AA17" s="642" t="s">
        <v>318</v>
      </c>
      <c r="AB17" s="642" t="s">
        <v>318</v>
      </c>
      <c r="AC17" s="642" t="s">
        <v>318</v>
      </c>
      <c r="AD17" s="642" t="s">
        <v>318</v>
      </c>
      <c r="AE17" s="642" t="s">
        <v>318</v>
      </c>
      <c r="AF17" s="26" t="s">
        <v>318</v>
      </c>
    </row>
    <row r="18" spans="1:32" s="607" customFormat="1" x14ac:dyDescent="0.2">
      <c r="A18" s="615" t="s">
        <v>257</v>
      </c>
      <c r="B18" s="372">
        <v>0</v>
      </c>
      <c r="C18" s="41" t="s">
        <v>318</v>
      </c>
      <c r="D18" s="30" t="s">
        <v>318</v>
      </c>
      <c r="E18" s="30" t="s">
        <v>318</v>
      </c>
      <c r="F18" s="642" t="s">
        <v>318</v>
      </c>
      <c r="G18" s="642" t="s">
        <v>318</v>
      </c>
      <c r="H18" s="26" t="s">
        <v>318</v>
      </c>
      <c r="I18" s="642" t="s">
        <v>318</v>
      </c>
      <c r="J18" s="642" t="s">
        <v>318</v>
      </c>
      <c r="K18" s="642" t="s">
        <v>318</v>
      </c>
      <c r="L18" s="642" t="s">
        <v>318</v>
      </c>
      <c r="M18" s="26" t="s">
        <v>318</v>
      </c>
      <c r="N18" s="405" t="s">
        <v>318</v>
      </c>
      <c r="O18" s="642" t="s">
        <v>318</v>
      </c>
      <c r="P18" s="642" t="s">
        <v>318</v>
      </c>
      <c r="Q18" s="642" t="s">
        <v>318</v>
      </c>
      <c r="R18" s="642" t="s">
        <v>318</v>
      </c>
      <c r="S18" s="642" t="s">
        <v>318</v>
      </c>
      <c r="T18" s="642" t="s">
        <v>318</v>
      </c>
      <c r="U18" s="642" t="s">
        <v>318</v>
      </c>
      <c r="V18" s="642" t="s">
        <v>318</v>
      </c>
      <c r="W18" s="642" t="s">
        <v>318</v>
      </c>
      <c r="X18" s="642" t="s">
        <v>318</v>
      </c>
      <c r="Y18" s="642" t="s">
        <v>318</v>
      </c>
      <c r="Z18" s="642" t="s">
        <v>318</v>
      </c>
      <c r="AA18" s="642" t="s">
        <v>318</v>
      </c>
      <c r="AB18" s="642" t="s">
        <v>318</v>
      </c>
      <c r="AC18" s="642" t="s">
        <v>318</v>
      </c>
      <c r="AD18" s="642" t="s">
        <v>318</v>
      </c>
      <c r="AE18" s="642" t="s">
        <v>318</v>
      </c>
      <c r="AF18" s="26" t="s">
        <v>318</v>
      </c>
    </row>
    <row r="19" spans="1:32" s="607" customFormat="1" x14ac:dyDescent="0.2">
      <c r="A19" s="615" t="s">
        <v>258</v>
      </c>
      <c r="B19" s="372">
        <v>6</v>
      </c>
      <c r="C19" s="41">
        <v>8</v>
      </c>
      <c r="D19" s="30">
        <v>0</v>
      </c>
      <c r="E19" s="169">
        <v>5.5999999999999999E-3</v>
      </c>
      <c r="F19" s="30" t="s">
        <v>318</v>
      </c>
      <c r="G19" s="30" t="s">
        <v>318</v>
      </c>
      <c r="H19" s="41" t="s">
        <v>318</v>
      </c>
      <c r="I19" s="30" t="s">
        <v>318</v>
      </c>
      <c r="J19" s="642" t="s">
        <v>318</v>
      </c>
      <c r="K19" s="642" t="s">
        <v>318</v>
      </c>
      <c r="L19" s="642" t="s">
        <v>318</v>
      </c>
      <c r="M19" s="26" t="s">
        <v>318</v>
      </c>
      <c r="N19" s="372" t="s">
        <v>318</v>
      </c>
      <c r="O19" s="30" t="s">
        <v>318</v>
      </c>
      <c r="P19" s="30" t="s">
        <v>318</v>
      </c>
      <c r="Q19" s="30" t="s">
        <v>318</v>
      </c>
      <c r="R19" s="30" t="s">
        <v>318</v>
      </c>
      <c r="S19" s="30" t="s">
        <v>318</v>
      </c>
      <c r="T19" s="30" t="s">
        <v>318</v>
      </c>
      <c r="U19" s="30" t="s">
        <v>318</v>
      </c>
      <c r="V19" s="30" t="s">
        <v>318</v>
      </c>
      <c r="W19" s="30" t="s">
        <v>318</v>
      </c>
      <c r="X19" s="30" t="s">
        <v>318</v>
      </c>
      <c r="Y19" s="30" t="s">
        <v>318</v>
      </c>
      <c r="Z19" s="30" t="s">
        <v>318</v>
      </c>
      <c r="AA19" s="30" t="s">
        <v>318</v>
      </c>
      <c r="AB19" s="30" t="s">
        <v>318</v>
      </c>
      <c r="AC19" s="30" t="s">
        <v>318</v>
      </c>
      <c r="AD19" s="30" t="s">
        <v>318</v>
      </c>
      <c r="AE19" s="30" t="s">
        <v>318</v>
      </c>
      <c r="AF19" s="41" t="s">
        <v>318</v>
      </c>
    </row>
    <row r="20" spans="1:32" s="607" customFormat="1" ht="14.25" x14ac:dyDescent="0.2">
      <c r="A20" s="615" t="s">
        <v>259</v>
      </c>
      <c r="B20" s="372">
        <v>10</v>
      </c>
      <c r="C20" s="41">
        <v>10</v>
      </c>
      <c r="D20" s="30">
        <v>0</v>
      </c>
      <c r="E20" s="169">
        <v>0.22420000000000004</v>
      </c>
      <c r="F20" s="30" t="s">
        <v>318</v>
      </c>
      <c r="G20" s="30" t="s">
        <v>318</v>
      </c>
      <c r="H20" s="41" t="s">
        <v>318</v>
      </c>
      <c r="I20" s="30" t="s">
        <v>318</v>
      </c>
      <c r="J20" s="642" t="s">
        <v>318</v>
      </c>
      <c r="K20" s="642" t="s">
        <v>318</v>
      </c>
      <c r="L20" s="642" t="s">
        <v>318</v>
      </c>
      <c r="M20" s="26" t="s">
        <v>318</v>
      </c>
      <c r="N20" s="372" t="s">
        <v>318</v>
      </c>
      <c r="O20" s="30" t="s">
        <v>318</v>
      </c>
      <c r="P20" s="30" t="s">
        <v>318</v>
      </c>
      <c r="Q20" s="30" t="s">
        <v>318</v>
      </c>
      <c r="R20" s="30" t="s">
        <v>318</v>
      </c>
      <c r="S20" s="30" t="s">
        <v>318</v>
      </c>
      <c r="T20" s="30" t="s">
        <v>318</v>
      </c>
      <c r="U20" s="30" t="s">
        <v>318</v>
      </c>
      <c r="V20" s="30" t="s">
        <v>318</v>
      </c>
      <c r="W20" s="30" t="s">
        <v>318</v>
      </c>
      <c r="X20" s="30" t="s">
        <v>318</v>
      </c>
      <c r="Y20" s="30" t="s">
        <v>318</v>
      </c>
      <c r="Z20" s="30" t="s">
        <v>318</v>
      </c>
      <c r="AA20" s="30" t="s">
        <v>318</v>
      </c>
      <c r="AB20" s="30" t="s">
        <v>318</v>
      </c>
      <c r="AC20" s="30" t="s">
        <v>318</v>
      </c>
      <c r="AD20" s="30" t="s">
        <v>318</v>
      </c>
      <c r="AE20" s="30" t="s">
        <v>318</v>
      </c>
      <c r="AF20" s="41" t="s">
        <v>318</v>
      </c>
    </row>
    <row r="21" spans="1:32" s="607" customFormat="1" x14ac:dyDescent="0.2">
      <c r="A21" s="615" t="s">
        <v>299</v>
      </c>
      <c r="B21" s="372">
        <v>0</v>
      </c>
      <c r="C21" s="41" t="s">
        <v>318</v>
      </c>
      <c r="D21" s="30" t="s">
        <v>318</v>
      </c>
      <c r="E21" s="30" t="s">
        <v>318</v>
      </c>
      <c r="F21" s="642" t="s">
        <v>318</v>
      </c>
      <c r="G21" s="642" t="s">
        <v>318</v>
      </c>
      <c r="H21" s="26" t="s">
        <v>318</v>
      </c>
      <c r="I21" s="642" t="s">
        <v>318</v>
      </c>
      <c r="J21" s="642" t="s">
        <v>318</v>
      </c>
      <c r="K21" s="642" t="s">
        <v>318</v>
      </c>
      <c r="L21" s="642" t="s">
        <v>318</v>
      </c>
      <c r="M21" s="26" t="s">
        <v>318</v>
      </c>
      <c r="N21" s="405" t="s">
        <v>318</v>
      </c>
      <c r="O21" s="642" t="s">
        <v>318</v>
      </c>
      <c r="P21" s="642" t="s">
        <v>318</v>
      </c>
      <c r="Q21" s="642" t="s">
        <v>318</v>
      </c>
      <c r="R21" s="642" t="s">
        <v>318</v>
      </c>
      <c r="S21" s="642" t="s">
        <v>318</v>
      </c>
      <c r="T21" s="642" t="s">
        <v>318</v>
      </c>
      <c r="U21" s="642" t="s">
        <v>318</v>
      </c>
      <c r="V21" s="642" t="s">
        <v>318</v>
      </c>
      <c r="W21" s="642" t="s">
        <v>318</v>
      </c>
      <c r="X21" s="642" t="s">
        <v>318</v>
      </c>
      <c r="Y21" s="642" t="s">
        <v>318</v>
      </c>
      <c r="Z21" s="642" t="s">
        <v>318</v>
      </c>
      <c r="AA21" s="642" t="s">
        <v>318</v>
      </c>
      <c r="AB21" s="642" t="s">
        <v>318</v>
      </c>
      <c r="AC21" s="642" t="s">
        <v>318</v>
      </c>
      <c r="AD21" s="642" t="s">
        <v>318</v>
      </c>
      <c r="AE21" s="642" t="s">
        <v>318</v>
      </c>
      <c r="AF21" s="26" t="s">
        <v>318</v>
      </c>
    </row>
    <row r="22" spans="1:32" s="607" customFormat="1" x14ac:dyDescent="0.2">
      <c r="A22" s="615" t="s">
        <v>300</v>
      </c>
      <c r="B22" s="372">
        <v>0</v>
      </c>
      <c r="C22" s="41" t="s">
        <v>318</v>
      </c>
      <c r="D22" s="30" t="s">
        <v>318</v>
      </c>
      <c r="E22" s="30" t="s">
        <v>318</v>
      </c>
      <c r="F22" s="642" t="s">
        <v>318</v>
      </c>
      <c r="G22" s="642" t="s">
        <v>318</v>
      </c>
      <c r="H22" s="26" t="s">
        <v>318</v>
      </c>
      <c r="I22" s="642" t="s">
        <v>318</v>
      </c>
      <c r="J22" s="642" t="s">
        <v>318</v>
      </c>
      <c r="K22" s="642" t="s">
        <v>318</v>
      </c>
      <c r="L22" s="642" t="s">
        <v>318</v>
      </c>
      <c r="M22" s="26" t="s">
        <v>318</v>
      </c>
      <c r="N22" s="405" t="s">
        <v>318</v>
      </c>
      <c r="O22" s="642" t="s">
        <v>318</v>
      </c>
      <c r="P22" s="642" t="s">
        <v>318</v>
      </c>
      <c r="Q22" s="642" t="s">
        <v>318</v>
      </c>
      <c r="R22" s="642" t="s">
        <v>318</v>
      </c>
      <c r="S22" s="642" t="s">
        <v>318</v>
      </c>
      <c r="T22" s="642" t="s">
        <v>318</v>
      </c>
      <c r="U22" s="642" t="s">
        <v>318</v>
      </c>
      <c r="V22" s="642" t="s">
        <v>318</v>
      </c>
      <c r="W22" s="642" t="s">
        <v>318</v>
      </c>
      <c r="X22" s="642" t="s">
        <v>318</v>
      </c>
      <c r="Y22" s="642" t="s">
        <v>318</v>
      </c>
      <c r="Z22" s="642" t="s">
        <v>318</v>
      </c>
      <c r="AA22" s="642" t="s">
        <v>318</v>
      </c>
      <c r="AB22" s="642" t="s">
        <v>318</v>
      </c>
      <c r="AC22" s="642" t="s">
        <v>318</v>
      </c>
      <c r="AD22" s="642" t="s">
        <v>318</v>
      </c>
      <c r="AE22" s="642" t="s">
        <v>318</v>
      </c>
      <c r="AF22" s="26" t="s">
        <v>318</v>
      </c>
    </row>
    <row r="23" spans="1:32" s="607" customFormat="1" x14ac:dyDescent="0.2">
      <c r="A23" s="615" t="s">
        <v>301</v>
      </c>
      <c r="B23" s="372">
        <v>0</v>
      </c>
      <c r="C23" s="41" t="s">
        <v>318</v>
      </c>
      <c r="D23" s="30" t="s">
        <v>318</v>
      </c>
      <c r="E23" s="30" t="s">
        <v>318</v>
      </c>
      <c r="F23" s="642" t="s">
        <v>318</v>
      </c>
      <c r="G23" s="642" t="s">
        <v>318</v>
      </c>
      <c r="H23" s="26" t="s">
        <v>318</v>
      </c>
      <c r="I23" s="642" t="s">
        <v>318</v>
      </c>
      <c r="J23" s="642" t="s">
        <v>318</v>
      </c>
      <c r="K23" s="642" t="s">
        <v>318</v>
      </c>
      <c r="L23" s="642" t="s">
        <v>318</v>
      </c>
      <c r="M23" s="26" t="s">
        <v>318</v>
      </c>
      <c r="N23" s="405" t="s">
        <v>318</v>
      </c>
      <c r="O23" s="642" t="s">
        <v>318</v>
      </c>
      <c r="P23" s="642" t="s">
        <v>318</v>
      </c>
      <c r="Q23" s="642" t="s">
        <v>318</v>
      </c>
      <c r="R23" s="642" t="s">
        <v>318</v>
      </c>
      <c r="S23" s="642" t="s">
        <v>318</v>
      </c>
      <c r="T23" s="642" t="s">
        <v>318</v>
      </c>
      <c r="U23" s="642" t="s">
        <v>318</v>
      </c>
      <c r="V23" s="642" t="s">
        <v>318</v>
      </c>
      <c r="W23" s="642" t="s">
        <v>318</v>
      </c>
      <c r="X23" s="642" t="s">
        <v>318</v>
      </c>
      <c r="Y23" s="642" t="s">
        <v>318</v>
      </c>
      <c r="Z23" s="642" t="s">
        <v>318</v>
      </c>
      <c r="AA23" s="642" t="s">
        <v>318</v>
      </c>
      <c r="AB23" s="642" t="s">
        <v>318</v>
      </c>
      <c r="AC23" s="642" t="s">
        <v>318</v>
      </c>
      <c r="AD23" s="642" t="s">
        <v>318</v>
      </c>
      <c r="AE23" s="642" t="s">
        <v>318</v>
      </c>
      <c r="AF23" s="26" t="s">
        <v>318</v>
      </c>
    </row>
    <row r="24" spans="1:32" s="607" customFormat="1" x14ac:dyDescent="0.2">
      <c r="A24" s="615" t="s">
        <v>261</v>
      </c>
      <c r="B24" s="372">
        <v>10</v>
      </c>
      <c r="C24" s="41">
        <v>10</v>
      </c>
      <c r="D24" s="30">
        <v>0</v>
      </c>
      <c r="E24" s="169">
        <v>1.2999999999999998E-2</v>
      </c>
      <c r="F24" s="30" t="s">
        <v>318</v>
      </c>
      <c r="G24" s="30" t="s">
        <v>318</v>
      </c>
      <c r="H24" s="41" t="s">
        <v>318</v>
      </c>
      <c r="I24" s="30" t="s">
        <v>318</v>
      </c>
      <c r="J24" s="642" t="s">
        <v>318</v>
      </c>
      <c r="K24" s="642" t="s">
        <v>318</v>
      </c>
      <c r="L24" s="642" t="s">
        <v>318</v>
      </c>
      <c r="M24" s="26" t="s">
        <v>318</v>
      </c>
      <c r="N24" s="372" t="s">
        <v>318</v>
      </c>
      <c r="O24" s="30" t="s">
        <v>318</v>
      </c>
      <c r="P24" s="30" t="s">
        <v>318</v>
      </c>
      <c r="Q24" s="30" t="s">
        <v>318</v>
      </c>
      <c r="R24" s="30" t="s">
        <v>318</v>
      </c>
      <c r="S24" s="30" t="s">
        <v>318</v>
      </c>
      <c r="T24" s="30" t="s">
        <v>318</v>
      </c>
      <c r="U24" s="30" t="s">
        <v>318</v>
      </c>
      <c r="V24" s="30" t="s">
        <v>318</v>
      </c>
      <c r="W24" s="30" t="s">
        <v>318</v>
      </c>
      <c r="X24" s="30" t="s">
        <v>318</v>
      </c>
      <c r="Y24" s="30" t="s">
        <v>318</v>
      </c>
      <c r="Z24" s="30" t="s">
        <v>318</v>
      </c>
      <c r="AA24" s="30" t="s">
        <v>318</v>
      </c>
      <c r="AB24" s="30" t="s">
        <v>318</v>
      </c>
      <c r="AC24" s="30" t="s">
        <v>318</v>
      </c>
      <c r="AD24" s="30" t="s">
        <v>318</v>
      </c>
      <c r="AE24" s="30" t="s">
        <v>318</v>
      </c>
      <c r="AF24" s="41" t="s">
        <v>318</v>
      </c>
    </row>
    <row r="25" spans="1:32" s="607" customFormat="1" x14ac:dyDescent="0.2">
      <c r="A25" s="615" t="s">
        <v>302</v>
      </c>
      <c r="B25" s="372">
        <v>2</v>
      </c>
      <c r="C25" s="41" t="s">
        <v>318</v>
      </c>
      <c r="D25" s="30" t="s">
        <v>318</v>
      </c>
      <c r="E25" s="30" t="s">
        <v>318</v>
      </c>
      <c r="F25" s="642" t="s">
        <v>318</v>
      </c>
      <c r="G25" s="642" t="s">
        <v>318</v>
      </c>
      <c r="H25" s="26" t="s">
        <v>318</v>
      </c>
      <c r="I25" s="642" t="s">
        <v>318</v>
      </c>
      <c r="J25" s="642" t="s">
        <v>318</v>
      </c>
      <c r="K25" s="642" t="s">
        <v>318</v>
      </c>
      <c r="L25" s="642" t="s">
        <v>318</v>
      </c>
      <c r="M25" s="26" t="s">
        <v>318</v>
      </c>
      <c r="N25" s="405" t="s">
        <v>318</v>
      </c>
      <c r="O25" s="642" t="s">
        <v>318</v>
      </c>
      <c r="P25" s="642" t="s">
        <v>318</v>
      </c>
      <c r="Q25" s="642" t="s">
        <v>318</v>
      </c>
      <c r="R25" s="642" t="s">
        <v>318</v>
      </c>
      <c r="S25" s="642" t="s">
        <v>318</v>
      </c>
      <c r="T25" s="642" t="s">
        <v>318</v>
      </c>
      <c r="U25" s="642" t="s">
        <v>318</v>
      </c>
      <c r="V25" s="642" t="s">
        <v>318</v>
      </c>
      <c r="W25" s="642" t="s">
        <v>318</v>
      </c>
      <c r="X25" s="642" t="s">
        <v>318</v>
      </c>
      <c r="Y25" s="642" t="s">
        <v>318</v>
      </c>
      <c r="Z25" s="642" t="s">
        <v>318</v>
      </c>
      <c r="AA25" s="642" t="s">
        <v>318</v>
      </c>
      <c r="AB25" s="642" t="s">
        <v>318</v>
      </c>
      <c r="AC25" s="642" t="s">
        <v>318</v>
      </c>
      <c r="AD25" s="642" t="s">
        <v>318</v>
      </c>
      <c r="AE25" s="642" t="s">
        <v>318</v>
      </c>
      <c r="AF25" s="26" t="s">
        <v>318</v>
      </c>
    </row>
    <row r="26" spans="1:32" s="607" customFormat="1" x14ac:dyDescent="0.2">
      <c r="A26" s="615" t="s">
        <v>263</v>
      </c>
      <c r="B26" s="372">
        <v>7</v>
      </c>
      <c r="C26" s="41">
        <v>35</v>
      </c>
      <c r="D26" s="30">
        <v>0</v>
      </c>
      <c r="E26" s="169">
        <v>6.1100000000000008E-2</v>
      </c>
      <c r="F26" s="30" t="s">
        <v>318</v>
      </c>
      <c r="G26" s="30" t="s">
        <v>318</v>
      </c>
      <c r="H26" s="41" t="s">
        <v>318</v>
      </c>
      <c r="I26" s="30" t="s">
        <v>318</v>
      </c>
      <c r="J26" s="642" t="s">
        <v>318</v>
      </c>
      <c r="K26" s="642" t="s">
        <v>318</v>
      </c>
      <c r="L26" s="642" t="s">
        <v>318</v>
      </c>
      <c r="M26" s="26" t="s">
        <v>318</v>
      </c>
      <c r="N26" s="372" t="s">
        <v>318</v>
      </c>
      <c r="O26" s="30" t="s">
        <v>318</v>
      </c>
      <c r="P26" s="30" t="s">
        <v>318</v>
      </c>
      <c r="Q26" s="30" t="s">
        <v>318</v>
      </c>
      <c r="R26" s="30" t="s">
        <v>318</v>
      </c>
      <c r="S26" s="30" t="s">
        <v>318</v>
      </c>
      <c r="T26" s="30" t="s">
        <v>318</v>
      </c>
      <c r="U26" s="30" t="s">
        <v>318</v>
      </c>
      <c r="V26" s="30" t="s">
        <v>318</v>
      </c>
      <c r="W26" s="30" t="s">
        <v>318</v>
      </c>
      <c r="X26" s="30" t="s">
        <v>318</v>
      </c>
      <c r="Y26" s="30" t="s">
        <v>318</v>
      </c>
      <c r="Z26" s="30" t="s">
        <v>318</v>
      </c>
      <c r="AA26" s="30" t="s">
        <v>318</v>
      </c>
      <c r="AB26" s="30" t="s">
        <v>318</v>
      </c>
      <c r="AC26" s="30" t="s">
        <v>318</v>
      </c>
      <c r="AD26" s="30" t="s">
        <v>318</v>
      </c>
      <c r="AE26" s="30" t="s">
        <v>318</v>
      </c>
      <c r="AF26" s="41" t="s">
        <v>318</v>
      </c>
    </row>
    <row r="27" spans="1:32" s="607" customFormat="1" x14ac:dyDescent="0.2">
      <c r="A27" s="615" t="s">
        <v>264</v>
      </c>
      <c r="B27" s="372">
        <v>0</v>
      </c>
      <c r="C27" s="41" t="s">
        <v>318</v>
      </c>
      <c r="D27" s="30" t="s">
        <v>318</v>
      </c>
      <c r="E27" s="30" t="s">
        <v>318</v>
      </c>
      <c r="F27" s="642" t="s">
        <v>318</v>
      </c>
      <c r="G27" s="642" t="s">
        <v>318</v>
      </c>
      <c r="H27" s="26" t="s">
        <v>318</v>
      </c>
      <c r="I27" s="642" t="s">
        <v>318</v>
      </c>
      <c r="J27" s="642" t="s">
        <v>318</v>
      </c>
      <c r="K27" s="642" t="s">
        <v>318</v>
      </c>
      <c r="L27" s="642" t="s">
        <v>318</v>
      </c>
      <c r="M27" s="26" t="s">
        <v>318</v>
      </c>
      <c r="N27" s="405" t="s">
        <v>318</v>
      </c>
      <c r="O27" s="642" t="s">
        <v>318</v>
      </c>
      <c r="P27" s="642" t="s">
        <v>318</v>
      </c>
      <c r="Q27" s="642" t="s">
        <v>318</v>
      </c>
      <c r="R27" s="642" t="s">
        <v>318</v>
      </c>
      <c r="S27" s="642" t="s">
        <v>318</v>
      </c>
      <c r="T27" s="642" t="s">
        <v>318</v>
      </c>
      <c r="U27" s="642" t="s">
        <v>318</v>
      </c>
      <c r="V27" s="642" t="s">
        <v>318</v>
      </c>
      <c r="W27" s="642" t="s">
        <v>318</v>
      </c>
      <c r="X27" s="642" t="s">
        <v>318</v>
      </c>
      <c r="Y27" s="642" t="s">
        <v>318</v>
      </c>
      <c r="Z27" s="642" t="s">
        <v>318</v>
      </c>
      <c r="AA27" s="642" t="s">
        <v>318</v>
      </c>
      <c r="AB27" s="642" t="s">
        <v>318</v>
      </c>
      <c r="AC27" s="642" t="s">
        <v>318</v>
      </c>
      <c r="AD27" s="642" t="s">
        <v>318</v>
      </c>
      <c r="AE27" s="642" t="s">
        <v>318</v>
      </c>
      <c r="AF27" s="26" t="s">
        <v>318</v>
      </c>
    </row>
    <row r="28" spans="1:32" s="607" customFormat="1" x14ac:dyDescent="0.2">
      <c r="A28" s="615" t="s">
        <v>265</v>
      </c>
      <c r="B28" s="372">
        <v>3</v>
      </c>
      <c r="C28" s="41" t="s">
        <v>318</v>
      </c>
      <c r="D28" s="30" t="s">
        <v>318</v>
      </c>
      <c r="E28" s="30" t="s">
        <v>318</v>
      </c>
      <c r="F28" s="642" t="s">
        <v>318</v>
      </c>
      <c r="G28" s="642" t="s">
        <v>318</v>
      </c>
      <c r="H28" s="26" t="s">
        <v>318</v>
      </c>
      <c r="I28" s="642" t="s">
        <v>318</v>
      </c>
      <c r="J28" s="642" t="s">
        <v>318</v>
      </c>
      <c r="K28" s="642" t="s">
        <v>318</v>
      </c>
      <c r="L28" s="642" t="s">
        <v>318</v>
      </c>
      <c r="M28" s="26" t="s">
        <v>318</v>
      </c>
      <c r="N28" s="405" t="s">
        <v>318</v>
      </c>
      <c r="O28" s="642" t="s">
        <v>318</v>
      </c>
      <c r="P28" s="642" t="s">
        <v>318</v>
      </c>
      <c r="Q28" s="642" t="s">
        <v>318</v>
      </c>
      <c r="R28" s="642" t="s">
        <v>318</v>
      </c>
      <c r="S28" s="642" t="s">
        <v>318</v>
      </c>
      <c r="T28" s="642" t="s">
        <v>318</v>
      </c>
      <c r="U28" s="642" t="s">
        <v>318</v>
      </c>
      <c r="V28" s="642" t="s">
        <v>318</v>
      </c>
      <c r="W28" s="642" t="s">
        <v>318</v>
      </c>
      <c r="X28" s="642" t="s">
        <v>318</v>
      </c>
      <c r="Y28" s="642" t="s">
        <v>318</v>
      </c>
      <c r="Z28" s="642" t="s">
        <v>318</v>
      </c>
      <c r="AA28" s="642" t="s">
        <v>318</v>
      </c>
      <c r="AB28" s="642" t="s">
        <v>318</v>
      </c>
      <c r="AC28" s="642" t="s">
        <v>318</v>
      </c>
      <c r="AD28" s="642" t="s">
        <v>318</v>
      </c>
      <c r="AE28" s="642" t="s">
        <v>318</v>
      </c>
      <c r="AF28" s="26" t="s">
        <v>318</v>
      </c>
    </row>
    <row r="29" spans="1:32" s="607" customFormat="1" ht="14.25" x14ac:dyDescent="0.2">
      <c r="A29" s="615" t="s">
        <v>266</v>
      </c>
      <c r="B29" s="372">
        <v>5</v>
      </c>
      <c r="C29" s="41">
        <v>7</v>
      </c>
      <c r="D29" s="30">
        <v>0</v>
      </c>
      <c r="E29" s="169">
        <v>2.87E-2</v>
      </c>
      <c r="F29" s="30" t="s">
        <v>318</v>
      </c>
      <c r="G29" s="30" t="s">
        <v>318</v>
      </c>
      <c r="H29" s="41" t="s">
        <v>318</v>
      </c>
      <c r="I29" s="30" t="s">
        <v>318</v>
      </c>
      <c r="J29" s="642" t="s">
        <v>318</v>
      </c>
      <c r="K29" s="642" t="s">
        <v>318</v>
      </c>
      <c r="L29" s="642" t="s">
        <v>318</v>
      </c>
      <c r="M29" s="26" t="s">
        <v>318</v>
      </c>
      <c r="N29" s="372" t="s">
        <v>318</v>
      </c>
      <c r="O29" s="30" t="s">
        <v>318</v>
      </c>
      <c r="P29" s="30" t="s">
        <v>318</v>
      </c>
      <c r="Q29" s="30" t="s">
        <v>318</v>
      </c>
      <c r="R29" s="30" t="s">
        <v>318</v>
      </c>
      <c r="S29" s="30" t="s">
        <v>318</v>
      </c>
      <c r="T29" s="30" t="s">
        <v>318</v>
      </c>
      <c r="U29" s="30" t="s">
        <v>318</v>
      </c>
      <c r="V29" s="30" t="s">
        <v>318</v>
      </c>
      <c r="W29" s="30" t="s">
        <v>318</v>
      </c>
      <c r="X29" s="30" t="s">
        <v>318</v>
      </c>
      <c r="Y29" s="30" t="s">
        <v>318</v>
      </c>
      <c r="Z29" s="30" t="s">
        <v>318</v>
      </c>
      <c r="AA29" s="30" t="s">
        <v>318</v>
      </c>
      <c r="AB29" s="30" t="s">
        <v>318</v>
      </c>
      <c r="AC29" s="30" t="s">
        <v>318</v>
      </c>
      <c r="AD29" s="30" t="s">
        <v>318</v>
      </c>
      <c r="AE29" s="30" t="s">
        <v>318</v>
      </c>
      <c r="AF29" s="41" t="s">
        <v>318</v>
      </c>
    </row>
    <row r="30" spans="1:32" s="607" customFormat="1" x14ac:dyDescent="0.2">
      <c r="A30" s="615" t="s">
        <v>267</v>
      </c>
      <c r="B30" s="372">
        <v>0</v>
      </c>
      <c r="C30" s="41"/>
      <c r="D30" s="30" t="s">
        <v>318</v>
      </c>
      <c r="E30" s="30" t="s">
        <v>318</v>
      </c>
      <c r="F30" s="642" t="s">
        <v>318</v>
      </c>
      <c r="G30" s="642" t="s">
        <v>318</v>
      </c>
      <c r="H30" s="26" t="s">
        <v>318</v>
      </c>
      <c r="I30" s="642" t="s">
        <v>318</v>
      </c>
      <c r="J30" s="642" t="s">
        <v>318</v>
      </c>
      <c r="K30" s="642" t="s">
        <v>318</v>
      </c>
      <c r="L30" s="642" t="s">
        <v>318</v>
      </c>
      <c r="M30" s="26" t="s">
        <v>318</v>
      </c>
      <c r="N30" s="405" t="s">
        <v>318</v>
      </c>
      <c r="O30" s="642" t="s">
        <v>318</v>
      </c>
      <c r="P30" s="642" t="s">
        <v>318</v>
      </c>
      <c r="Q30" s="642" t="s">
        <v>318</v>
      </c>
      <c r="R30" s="642" t="s">
        <v>318</v>
      </c>
      <c r="S30" s="642" t="s">
        <v>318</v>
      </c>
      <c r="T30" s="642" t="s">
        <v>318</v>
      </c>
      <c r="U30" s="642" t="s">
        <v>318</v>
      </c>
      <c r="V30" s="642" t="s">
        <v>318</v>
      </c>
      <c r="W30" s="642" t="s">
        <v>318</v>
      </c>
      <c r="X30" s="642" t="s">
        <v>318</v>
      </c>
      <c r="Y30" s="642" t="s">
        <v>318</v>
      </c>
      <c r="Z30" s="642" t="s">
        <v>318</v>
      </c>
      <c r="AA30" s="642" t="s">
        <v>318</v>
      </c>
      <c r="AB30" s="642" t="s">
        <v>318</v>
      </c>
      <c r="AC30" s="642" t="s">
        <v>318</v>
      </c>
      <c r="AD30" s="642" t="s">
        <v>318</v>
      </c>
      <c r="AE30" s="642" t="s">
        <v>318</v>
      </c>
      <c r="AF30" s="26" t="s">
        <v>318</v>
      </c>
    </row>
    <row r="31" spans="1:32" s="607" customFormat="1" ht="14.25" x14ac:dyDescent="0.2">
      <c r="A31" s="615" t="s">
        <v>268</v>
      </c>
      <c r="B31" s="372">
        <v>2</v>
      </c>
      <c r="C31" s="41" t="s">
        <v>318</v>
      </c>
      <c r="D31" s="30" t="s">
        <v>318</v>
      </c>
      <c r="E31" s="30" t="s">
        <v>318</v>
      </c>
      <c r="F31" s="642" t="s">
        <v>318</v>
      </c>
      <c r="G31" s="642" t="s">
        <v>318</v>
      </c>
      <c r="H31" s="26" t="s">
        <v>318</v>
      </c>
      <c r="I31" s="642" t="s">
        <v>318</v>
      </c>
      <c r="J31" s="642" t="s">
        <v>318</v>
      </c>
      <c r="K31" s="642" t="s">
        <v>318</v>
      </c>
      <c r="L31" s="642" t="s">
        <v>318</v>
      </c>
      <c r="M31" s="26" t="s">
        <v>318</v>
      </c>
      <c r="N31" s="405" t="s">
        <v>318</v>
      </c>
      <c r="O31" s="642" t="s">
        <v>318</v>
      </c>
      <c r="P31" s="642" t="s">
        <v>318</v>
      </c>
      <c r="Q31" s="642" t="s">
        <v>318</v>
      </c>
      <c r="R31" s="642" t="s">
        <v>318</v>
      </c>
      <c r="S31" s="642" t="s">
        <v>318</v>
      </c>
      <c r="T31" s="642" t="s">
        <v>318</v>
      </c>
      <c r="U31" s="642" t="s">
        <v>318</v>
      </c>
      <c r="V31" s="642" t="s">
        <v>318</v>
      </c>
      <c r="W31" s="642" t="s">
        <v>318</v>
      </c>
      <c r="X31" s="642" t="s">
        <v>318</v>
      </c>
      <c r="Y31" s="642" t="s">
        <v>318</v>
      </c>
      <c r="Z31" s="642" t="s">
        <v>318</v>
      </c>
      <c r="AA31" s="642" t="s">
        <v>318</v>
      </c>
      <c r="AB31" s="642" t="s">
        <v>318</v>
      </c>
      <c r="AC31" s="642" t="s">
        <v>318</v>
      </c>
      <c r="AD31" s="642" t="s">
        <v>318</v>
      </c>
      <c r="AE31" s="642" t="s">
        <v>318</v>
      </c>
      <c r="AF31" s="26" t="s">
        <v>318</v>
      </c>
    </row>
    <row r="32" spans="1:32" s="607" customFormat="1" ht="14.25" x14ac:dyDescent="0.2">
      <c r="A32" s="615" t="s">
        <v>269</v>
      </c>
      <c r="B32" s="372">
        <v>2</v>
      </c>
      <c r="C32" s="41" t="s">
        <v>318</v>
      </c>
      <c r="D32" s="30" t="s">
        <v>318</v>
      </c>
      <c r="E32" s="30" t="s">
        <v>318</v>
      </c>
      <c r="F32" s="642" t="s">
        <v>318</v>
      </c>
      <c r="G32" s="642" t="s">
        <v>318</v>
      </c>
      <c r="H32" s="26" t="s">
        <v>318</v>
      </c>
      <c r="I32" s="642" t="s">
        <v>318</v>
      </c>
      <c r="J32" s="642" t="s">
        <v>318</v>
      </c>
      <c r="K32" s="642" t="s">
        <v>318</v>
      </c>
      <c r="L32" s="642" t="s">
        <v>318</v>
      </c>
      <c r="M32" s="26" t="s">
        <v>318</v>
      </c>
      <c r="N32" s="405" t="s">
        <v>318</v>
      </c>
      <c r="O32" s="642" t="s">
        <v>318</v>
      </c>
      <c r="P32" s="642" t="s">
        <v>318</v>
      </c>
      <c r="Q32" s="642" t="s">
        <v>318</v>
      </c>
      <c r="R32" s="642" t="s">
        <v>318</v>
      </c>
      <c r="S32" s="642" t="s">
        <v>318</v>
      </c>
      <c r="T32" s="642" t="s">
        <v>318</v>
      </c>
      <c r="U32" s="642" t="s">
        <v>318</v>
      </c>
      <c r="V32" s="642" t="s">
        <v>318</v>
      </c>
      <c r="W32" s="642" t="s">
        <v>318</v>
      </c>
      <c r="X32" s="642" t="s">
        <v>318</v>
      </c>
      <c r="Y32" s="642" t="s">
        <v>318</v>
      </c>
      <c r="Z32" s="642" t="s">
        <v>318</v>
      </c>
      <c r="AA32" s="642" t="s">
        <v>318</v>
      </c>
      <c r="AB32" s="642" t="s">
        <v>318</v>
      </c>
      <c r="AC32" s="642" t="s">
        <v>318</v>
      </c>
      <c r="AD32" s="642" t="s">
        <v>318</v>
      </c>
      <c r="AE32" s="642" t="s">
        <v>318</v>
      </c>
      <c r="AF32" s="26" t="s">
        <v>318</v>
      </c>
    </row>
    <row r="33" spans="1:32" s="607" customFormat="1" x14ac:dyDescent="0.2">
      <c r="A33" s="615" t="s">
        <v>270</v>
      </c>
      <c r="B33" s="372">
        <v>0</v>
      </c>
      <c r="C33" s="41" t="s">
        <v>318</v>
      </c>
      <c r="D33" s="30" t="s">
        <v>318</v>
      </c>
      <c r="E33" s="30" t="s">
        <v>318</v>
      </c>
      <c r="F33" s="642" t="s">
        <v>318</v>
      </c>
      <c r="G33" s="642" t="s">
        <v>318</v>
      </c>
      <c r="H33" s="26" t="s">
        <v>318</v>
      </c>
      <c r="I33" s="642" t="s">
        <v>318</v>
      </c>
      <c r="J33" s="642" t="s">
        <v>318</v>
      </c>
      <c r="K33" s="642" t="s">
        <v>318</v>
      </c>
      <c r="L33" s="642" t="s">
        <v>318</v>
      </c>
      <c r="M33" s="26" t="s">
        <v>318</v>
      </c>
      <c r="N33" s="405" t="s">
        <v>318</v>
      </c>
      <c r="O33" s="642" t="s">
        <v>318</v>
      </c>
      <c r="P33" s="642" t="s">
        <v>318</v>
      </c>
      <c r="Q33" s="642" t="s">
        <v>318</v>
      </c>
      <c r="R33" s="642" t="s">
        <v>318</v>
      </c>
      <c r="S33" s="642" t="s">
        <v>318</v>
      </c>
      <c r="T33" s="642" t="s">
        <v>318</v>
      </c>
      <c r="U33" s="642" t="s">
        <v>318</v>
      </c>
      <c r="V33" s="642" t="s">
        <v>318</v>
      </c>
      <c r="W33" s="642" t="s">
        <v>318</v>
      </c>
      <c r="X33" s="642" t="s">
        <v>318</v>
      </c>
      <c r="Y33" s="642" t="s">
        <v>318</v>
      </c>
      <c r="Z33" s="642" t="s">
        <v>318</v>
      </c>
      <c r="AA33" s="642" t="s">
        <v>318</v>
      </c>
      <c r="AB33" s="642" t="s">
        <v>318</v>
      </c>
      <c r="AC33" s="642" t="s">
        <v>318</v>
      </c>
      <c r="AD33" s="642" t="s">
        <v>318</v>
      </c>
      <c r="AE33" s="642" t="s">
        <v>318</v>
      </c>
      <c r="AF33" s="26" t="s">
        <v>318</v>
      </c>
    </row>
    <row r="34" spans="1:32" s="607" customFormat="1" x14ac:dyDescent="0.2">
      <c r="A34" s="615" t="s">
        <v>271</v>
      </c>
      <c r="B34" s="372">
        <v>0</v>
      </c>
      <c r="C34" s="41" t="s">
        <v>318</v>
      </c>
      <c r="D34" s="30" t="s">
        <v>318</v>
      </c>
      <c r="E34" s="30" t="s">
        <v>318</v>
      </c>
      <c r="F34" s="642" t="s">
        <v>318</v>
      </c>
      <c r="G34" s="642" t="s">
        <v>318</v>
      </c>
      <c r="H34" s="26" t="s">
        <v>318</v>
      </c>
      <c r="I34" s="642" t="s">
        <v>318</v>
      </c>
      <c r="J34" s="642" t="s">
        <v>318</v>
      </c>
      <c r="K34" s="642" t="s">
        <v>318</v>
      </c>
      <c r="L34" s="642" t="s">
        <v>318</v>
      </c>
      <c r="M34" s="26" t="s">
        <v>318</v>
      </c>
      <c r="N34" s="405" t="s">
        <v>318</v>
      </c>
      <c r="O34" s="642" t="s">
        <v>318</v>
      </c>
      <c r="P34" s="642" t="s">
        <v>318</v>
      </c>
      <c r="Q34" s="642" t="s">
        <v>318</v>
      </c>
      <c r="R34" s="642" t="s">
        <v>318</v>
      </c>
      <c r="S34" s="642" t="s">
        <v>318</v>
      </c>
      <c r="T34" s="642" t="s">
        <v>318</v>
      </c>
      <c r="U34" s="642" t="s">
        <v>318</v>
      </c>
      <c r="V34" s="642" t="s">
        <v>318</v>
      </c>
      <c r="W34" s="642" t="s">
        <v>318</v>
      </c>
      <c r="X34" s="642" t="s">
        <v>318</v>
      </c>
      <c r="Y34" s="642" t="s">
        <v>318</v>
      </c>
      <c r="Z34" s="642" t="s">
        <v>318</v>
      </c>
      <c r="AA34" s="642" t="s">
        <v>318</v>
      </c>
      <c r="AB34" s="642" t="s">
        <v>318</v>
      </c>
      <c r="AC34" s="642" t="s">
        <v>318</v>
      </c>
      <c r="AD34" s="642" t="s">
        <v>318</v>
      </c>
      <c r="AE34" s="642" t="s">
        <v>318</v>
      </c>
      <c r="AF34" s="26" t="s">
        <v>318</v>
      </c>
    </row>
    <row r="35" spans="1:32" s="607" customFormat="1" x14ac:dyDescent="0.2">
      <c r="A35" s="615" t="s">
        <v>272</v>
      </c>
      <c r="B35" s="372">
        <v>0</v>
      </c>
      <c r="C35" s="41" t="s">
        <v>318</v>
      </c>
      <c r="D35" s="30" t="s">
        <v>318</v>
      </c>
      <c r="E35" s="30" t="s">
        <v>318</v>
      </c>
      <c r="F35" s="642" t="s">
        <v>318</v>
      </c>
      <c r="G35" s="642" t="s">
        <v>318</v>
      </c>
      <c r="H35" s="26" t="s">
        <v>318</v>
      </c>
      <c r="I35" s="642" t="s">
        <v>318</v>
      </c>
      <c r="J35" s="642" t="s">
        <v>318</v>
      </c>
      <c r="K35" s="642" t="s">
        <v>318</v>
      </c>
      <c r="L35" s="642" t="s">
        <v>318</v>
      </c>
      <c r="M35" s="26" t="s">
        <v>318</v>
      </c>
      <c r="N35" s="405" t="s">
        <v>318</v>
      </c>
      <c r="O35" s="642" t="s">
        <v>318</v>
      </c>
      <c r="P35" s="642" t="s">
        <v>318</v>
      </c>
      <c r="Q35" s="642" t="s">
        <v>318</v>
      </c>
      <c r="R35" s="642" t="s">
        <v>318</v>
      </c>
      <c r="S35" s="642" t="s">
        <v>318</v>
      </c>
      <c r="T35" s="642" t="s">
        <v>318</v>
      </c>
      <c r="U35" s="642" t="s">
        <v>318</v>
      </c>
      <c r="V35" s="642" t="s">
        <v>318</v>
      </c>
      <c r="W35" s="642" t="s">
        <v>318</v>
      </c>
      <c r="X35" s="642" t="s">
        <v>318</v>
      </c>
      <c r="Y35" s="642" t="s">
        <v>318</v>
      </c>
      <c r="Z35" s="642" t="s">
        <v>318</v>
      </c>
      <c r="AA35" s="642" t="s">
        <v>318</v>
      </c>
      <c r="AB35" s="642" t="s">
        <v>318</v>
      </c>
      <c r="AC35" s="642" t="s">
        <v>318</v>
      </c>
      <c r="AD35" s="642" t="s">
        <v>318</v>
      </c>
      <c r="AE35" s="642" t="s">
        <v>318</v>
      </c>
      <c r="AF35" s="26" t="s">
        <v>318</v>
      </c>
    </row>
    <row r="36" spans="1:32" s="607" customFormat="1" x14ac:dyDescent="0.2">
      <c r="A36" s="615" t="s">
        <v>273</v>
      </c>
      <c r="B36" s="372">
        <v>0</v>
      </c>
      <c r="C36" s="41" t="s">
        <v>318</v>
      </c>
      <c r="D36" s="30" t="s">
        <v>318</v>
      </c>
      <c r="E36" s="30" t="s">
        <v>318</v>
      </c>
      <c r="F36" s="642" t="s">
        <v>318</v>
      </c>
      <c r="G36" s="642" t="s">
        <v>318</v>
      </c>
      <c r="H36" s="26" t="s">
        <v>318</v>
      </c>
      <c r="I36" s="642" t="s">
        <v>318</v>
      </c>
      <c r="J36" s="642" t="s">
        <v>318</v>
      </c>
      <c r="K36" s="642" t="s">
        <v>318</v>
      </c>
      <c r="L36" s="642" t="s">
        <v>318</v>
      </c>
      <c r="M36" s="26" t="s">
        <v>318</v>
      </c>
      <c r="N36" s="405" t="s">
        <v>318</v>
      </c>
      <c r="O36" s="642" t="s">
        <v>318</v>
      </c>
      <c r="P36" s="642" t="s">
        <v>318</v>
      </c>
      <c r="Q36" s="642" t="s">
        <v>318</v>
      </c>
      <c r="R36" s="642" t="s">
        <v>318</v>
      </c>
      <c r="S36" s="642" t="s">
        <v>318</v>
      </c>
      <c r="T36" s="642" t="s">
        <v>318</v>
      </c>
      <c r="U36" s="642" t="s">
        <v>318</v>
      </c>
      <c r="V36" s="642" t="s">
        <v>318</v>
      </c>
      <c r="W36" s="642" t="s">
        <v>318</v>
      </c>
      <c r="X36" s="642" t="s">
        <v>318</v>
      </c>
      <c r="Y36" s="642" t="s">
        <v>318</v>
      </c>
      <c r="Z36" s="642" t="s">
        <v>318</v>
      </c>
      <c r="AA36" s="642" t="s">
        <v>318</v>
      </c>
      <c r="AB36" s="642" t="s">
        <v>318</v>
      </c>
      <c r="AC36" s="642" t="s">
        <v>318</v>
      </c>
      <c r="AD36" s="642" t="s">
        <v>318</v>
      </c>
      <c r="AE36" s="642" t="s">
        <v>318</v>
      </c>
      <c r="AF36" s="26" t="s">
        <v>318</v>
      </c>
    </row>
    <row r="37" spans="1:32" s="607" customFormat="1" x14ac:dyDescent="0.2">
      <c r="A37" s="615" t="s">
        <v>274</v>
      </c>
      <c r="B37" s="372">
        <v>0</v>
      </c>
      <c r="C37" s="41" t="s">
        <v>318</v>
      </c>
      <c r="D37" s="30" t="s">
        <v>318</v>
      </c>
      <c r="E37" s="30" t="s">
        <v>318</v>
      </c>
      <c r="F37" s="642" t="s">
        <v>318</v>
      </c>
      <c r="G37" s="642" t="s">
        <v>318</v>
      </c>
      <c r="H37" s="26" t="s">
        <v>318</v>
      </c>
      <c r="I37" s="642" t="s">
        <v>318</v>
      </c>
      <c r="J37" s="642" t="s">
        <v>318</v>
      </c>
      <c r="K37" s="642" t="s">
        <v>318</v>
      </c>
      <c r="L37" s="642" t="s">
        <v>318</v>
      </c>
      <c r="M37" s="26" t="s">
        <v>318</v>
      </c>
      <c r="N37" s="405" t="s">
        <v>318</v>
      </c>
      <c r="O37" s="642" t="s">
        <v>318</v>
      </c>
      <c r="P37" s="642" t="s">
        <v>318</v>
      </c>
      <c r="Q37" s="642" t="s">
        <v>318</v>
      </c>
      <c r="R37" s="642" t="s">
        <v>318</v>
      </c>
      <c r="S37" s="642" t="s">
        <v>318</v>
      </c>
      <c r="T37" s="642" t="s">
        <v>318</v>
      </c>
      <c r="U37" s="642" t="s">
        <v>318</v>
      </c>
      <c r="V37" s="642" t="s">
        <v>318</v>
      </c>
      <c r="W37" s="642" t="s">
        <v>318</v>
      </c>
      <c r="X37" s="642" t="s">
        <v>318</v>
      </c>
      <c r="Y37" s="642" t="s">
        <v>318</v>
      </c>
      <c r="Z37" s="642" t="s">
        <v>318</v>
      </c>
      <c r="AA37" s="642" t="s">
        <v>318</v>
      </c>
      <c r="AB37" s="642" t="s">
        <v>318</v>
      </c>
      <c r="AC37" s="642" t="s">
        <v>318</v>
      </c>
      <c r="AD37" s="642" t="s">
        <v>318</v>
      </c>
      <c r="AE37" s="642" t="s">
        <v>318</v>
      </c>
      <c r="AF37" s="26" t="s">
        <v>318</v>
      </c>
    </row>
    <row r="38" spans="1:32" s="607" customFormat="1" x14ac:dyDescent="0.2">
      <c r="A38" s="615" t="s">
        <v>275</v>
      </c>
      <c r="B38" s="372">
        <v>0</v>
      </c>
      <c r="C38" s="41" t="s">
        <v>318</v>
      </c>
      <c r="D38" s="30" t="s">
        <v>318</v>
      </c>
      <c r="E38" s="30" t="s">
        <v>318</v>
      </c>
      <c r="F38" s="642" t="s">
        <v>318</v>
      </c>
      <c r="G38" s="642" t="s">
        <v>318</v>
      </c>
      <c r="H38" s="26" t="s">
        <v>318</v>
      </c>
      <c r="I38" s="642" t="s">
        <v>318</v>
      </c>
      <c r="J38" s="642" t="s">
        <v>318</v>
      </c>
      <c r="K38" s="642" t="s">
        <v>318</v>
      </c>
      <c r="L38" s="642" t="s">
        <v>318</v>
      </c>
      <c r="M38" s="26" t="s">
        <v>318</v>
      </c>
      <c r="N38" s="405" t="s">
        <v>318</v>
      </c>
      <c r="O38" s="642" t="s">
        <v>318</v>
      </c>
      <c r="P38" s="642" t="s">
        <v>318</v>
      </c>
      <c r="Q38" s="642" t="s">
        <v>318</v>
      </c>
      <c r="R38" s="642" t="s">
        <v>318</v>
      </c>
      <c r="S38" s="642" t="s">
        <v>318</v>
      </c>
      <c r="T38" s="642" t="s">
        <v>318</v>
      </c>
      <c r="U38" s="642" t="s">
        <v>318</v>
      </c>
      <c r="V38" s="642" t="s">
        <v>318</v>
      </c>
      <c r="W38" s="642" t="s">
        <v>318</v>
      </c>
      <c r="X38" s="642" t="s">
        <v>318</v>
      </c>
      <c r="Y38" s="642" t="s">
        <v>318</v>
      </c>
      <c r="Z38" s="642" t="s">
        <v>318</v>
      </c>
      <c r="AA38" s="642" t="s">
        <v>318</v>
      </c>
      <c r="AB38" s="642" t="s">
        <v>318</v>
      </c>
      <c r="AC38" s="642" t="s">
        <v>318</v>
      </c>
      <c r="AD38" s="642" t="s">
        <v>318</v>
      </c>
      <c r="AE38" s="642" t="s">
        <v>318</v>
      </c>
      <c r="AF38" s="26" t="s">
        <v>318</v>
      </c>
    </row>
    <row r="39" spans="1:32" s="607" customFormat="1" x14ac:dyDescent="0.2">
      <c r="A39" s="615" t="s">
        <v>276</v>
      </c>
      <c r="B39" s="372">
        <v>0</v>
      </c>
      <c r="C39" s="41" t="s">
        <v>318</v>
      </c>
      <c r="D39" s="30" t="s">
        <v>318</v>
      </c>
      <c r="E39" s="30" t="s">
        <v>318</v>
      </c>
      <c r="F39" s="642" t="s">
        <v>318</v>
      </c>
      <c r="G39" s="642" t="s">
        <v>318</v>
      </c>
      <c r="H39" s="26" t="s">
        <v>318</v>
      </c>
      <c r="I39" s="642" t="s">
        <v>318</v>
      </c>
      <c r="J39" s="642" t="s">
        <v>318</v>
      </c>
      <c r="K39" s="642" t="s">
        <v>318</v>
      </c>
      <c r="L39" s="642" t="s">
        <v>318</v>
      </c>
      <c r="M39" s="26" t="s">
        <v>318</v>
      </c>
      <c r="N39" s="405" t="s">
        <v>318</v>
      </c>
      <c r="O39" s="642" t="s">
        <v>318</v>
      </c>
      <c r="P39" s="642" t="s">
        <v>318</v>
      </c>
      <c r="Q39" s="642" t="s">
        <v>318</v>
      </c>
      <c r="R39" s="642" t="s">
        <v>318</v>
      </c>
      <c r="S39" s="642" t="s">
        <v>318</v>
      </c>
      <c r="T39" s="642" t="s">
        <v>318</v>
      </c>
      <c r="U39" s="642" t="s">
        <v>318</v>
      </c>
      <c r="V39" s="642" t="s">
        <v>318</v>
      </c>
      <c r="W39" s="642" t="s">
        <v>318</v>
      </c>
      <c r="X39" s="642" t="s">
        <v>318</v>
      </c>
      <c r="Y39" s="642" t="s">
        <v>318</v>
      </c>
      <c r="Z39" s="642" t="s">
        <v>318</v>
      </c>
      <c r="AA39" s="642" t="s">
        <v>318</v>
      </c>
      <c r="AB39" s="642" t="s">
        <v>318</v>
      </c>
      <c r="AC39" s="642" t="s">
        <v>318</v>
      </c>
      <c r="AD39" s="642" t="s">
        <v>318</v>
      </c>
      <c r="AE39" s="642" t="s">
        <v>318</v>
      </c>
      <c r="AF39" s="26" t="s">
        <v>318</v>
      </c>
    </row>
    <row r="40" spans="1:32" s="607" customFormat="1" x14ac:dyDescent="0.2">
      <c r="A40" s="615" t="s">
        <v>277</v>
      </c>
      <c r="B40" s="372">
        <v>0</v>
      </c>
      <c r="C40" s="41" t="s">
        <v>318</v>
      </c>
      <c r="D40" s="30" t="s">
        <v>318</v>
      </c>
      <c r="E40" s="30" t="s">
        <v>318</v>
      </c>
      <c r="F40" s="642" t="s">
        <v>318</v>
      </c>
      <c r="G40" s="642" t="s">
        <v>318</v>
      </c>
      <c r="H40" s="26" t="s">
        <v>318</v>
      </c>
      <c r="I40" s="642" t="s">
        <v>318</v>
      </c>
      <c r="J40" s="642" t="s">
        <v>318</v>
      </c>
      <c r="K40" s="642" t="s">
        <v>318</v>
      </c>
      <c r="L40" s="642" t="s">
        <v>318</v>
      </c>
      <c r="M40" s="26" t="s">
        <v>318</v>
      </c>
      <c r="N40" s="405" t="s">
        <v>318</v>
      </c>
      <c r="O40" s="642" t="s">
        <v>318</v>
      </c>
      <c r="P40" s="642" t="s">
        <v>318</v>
      </c>
      <c r="Q40" s="642" t="s">
        <v>318</v>
      </c>
      <c r="R40" s="642" t="s">
        <v>318</v>
      </c>
      <c r="S40" s="642" t="s">
        <v>318</v>
      </c>
      <c r="T40" s="642" t="s">
        <v>318</v>
      </c>
      <c r="U40" s="642" t="s">
        <v>318</v>
      </c>
      <c r="V40" s="642" t="s">
        <v>318</v>
      </c>
      <c r="W40" s="642" t="s">
        <v>318</v>
      </c>
      <c r="X40" s="642" t="s">
        <v>318</v>
      </c>
      <c r="Y40" s="642" t="s">
        <v>318</v>
      </c>
      <c r="Z40" s="642" t="s">
        <v>318</v>
      </c>
      <c r="AA40" s="642" t="s">
        <v>318</v>
      </c>
      <c r="AB40" s="642" t="s">
        <v>318</v>
      </c>
      <c r="AC40" s="642" t="s">
        <v>318</v>
      </c>
      <c r="AD40" s="642" t="s">
        <v>318</v>
      </c>
      <c r="AE40" s="642" t="s">
        <v>318</v>
      </c>
      <c r="AF40" s="26" t="s">
        <v>318</v>
      </c>
    </row>
    <row r="41" spans="1:32" s="607" customFormat="1" ht="14.25" x14ac:dyDescent="0.2">
      <c r="A41" s="615" t="s">
        <v>278</v>
      </c>
      <c r="B41" s="372">
        <v>0</v>
      </c>
      <c r="C41" s="41" t="s">
        <v>318</v>
      </c>
      <c r="D41" s="30" t="s">
        <v>318</v>
      </c>
      <c r="E41" s="30" t="s">
        <v>318</v>
      </c>
      <c r="F41" s="642" t="s">
        <v>318</v>
      </c>
      <c r="G41" s="642" t="s">
        <v>318</v>
      </c>
      <c r="H41" s="26" t="s">
        <v>318</v>
      </c>
      <c r="I41" s="642" t="s">
        <v>318</v>
      </c>
      <c r="J41" s="642" t="s">
        <v>318</v>
      </c>
      <c r="K41" s="642" t="s">
        <v>318</v>
      </c>
      <c r="L41" s="642" t="s">
        <v>318</v>
      </c>
      <c r="M41" s="26" t="s">
        <v>318</v>
      </c>
      <c r="N41" s="405" t="s">
        <v>318</v>
      </c>
      <c r="O41" s="642" t="s">
        <v>318</v>
      </c>
      <c r="P41" s="642" t="s">
        <v>318</v>
      </c>
      <c r="Q41" s="642" t="s">
        <v>318</v>
      </c>
      <c r="R41" s="642" t="s">
        <v>318</v>
      </c>
      <c r="S41" s="642" t="s">
        <v>318</v>
      </c>
      <c r="T41" s="642" t="s">
        <v>318</v>
      </c>
      <c r="U41" s="642" t="s">
        <v>318</v>
      </c>
      <c r="V41" s="642" t="s">
        <v>318</v>
      </c>
      <c r="W41" s="642" t="s">
        <v>318</v>
      </c>
      <c r="X41" s="642" t="s">
        <v>318</v>
      </c>
      <c r="Y41" s="642" t="s">
        <v>318</v>
      </c>
      <c r="Z41" s="642" t="s">
        <v>318</v>
      </c>
      <c r="AA41" s="642" t="s">
        <v>318</v>
      </c>
      <c r="AB41" s="642" t="s">
        <v>318</v>
      </c>
      <c r="AC41" s="642" t="s">
        <v>318</v>
      </c>
      <c r="AD41" s="642" t="s">
        <v>318</v>
      </c>
      <c r="AE41" s="642" t="s">
        <v>318</v>
      </c>
      <c r="AF41" s="26" t="s">
        <v>318</v>
      </c>
    </row>
    <row r="42" spans="1:32" s="607" customFormat="1" ht="14.25" x14ac:dyDescent="0.2">
      <c r="A42" s="615" t="s">
        <v>279</v>
      </c>
      <c r="B42" s="372">
        <v>0</v>
      </c>
      <c r="C42" s="41" t="s">
        <v>318</v>
      </c>
      <c r="D42" s="30" t="s">
        <v>318</v>
      </c>
      <c r="E42" s="30" t="s">
        <v>318</v>
      </c>
      <c r="F42" s="642" t="s">
        <v>318</v>
      </c>
      <c r="G42" s="642" t="s">
        <v>318</v>
      </c>
      <c r="H42" s="26" t="s">
        <v>318</v>
      </c>
      <c r="I42" s="642" t="s">
        <v>318</v>
      </c>
      <c r="J42" s="642" t="s">
        <v>318</v>
      </c>
      <c r="K42" s="642" t="s">
        <v>318</v>
      </c>
      <c r="L42" s="642" t="s">
        <v>318</v>
      </c>
      <c r="M42" s="26" t="s">
        <v>318</v>
      </c>
      <c r="N42" s="405" t="s">
        <v>318</v>
      </c>
      <c r="O42" s="642" t="s">
        <v>318</v>
      </c>
      <c r="P42" s="642" t="s">
        <v>318</v>
      </c>
      <c r="Q42" s="642" t="s">
        <v>318</v>
      </c>
      <c r="R42" s="642" t="s">
        <v>318</v>
      </c>
      <c r="S42" s="642" t="s">
        <v>318</v>
      </c>
      <c r="T42" s="642" t="s">
        <v>318</v>
      </c>
      <c r="U42" s="642" t="s">
        <v>318</v>
      </c>
      <c r="V42" s="642" t="s">
        <v>318</v>
      </c>
      <c r="W42" s="642" t="s">
        <v>318</v>
      </c>
      <c r="X42" s="642" t="s">
        <v>318</v>
      </c>
      <c r="Y42" s="642" t="s">
        <v>318</v>
      </c>
      <c r="Z42" s="642" t="s">
        <v>318</v>
      </c>
      <c r="AA42" s="642" t="s">
        <v>318</v>
      </c>
      <c r="AB42" s="642" t="s">
        <v>318</v>
      </c>
      <c r="AC42" s="642" t="s">
        <v>318</v>
      </c>
      <c r="AD42" s="642" t="s">
        <v>318</v>
      </c>
      <c r="AE42" s="642" t="s">
        <v>318</v>
      </c>
      <c r="AF42" s="26" t="s">
        <v>318</v>
      </c>
    </row>
    <row r="43" spans="1:32" s="607" customFormat="1" x14ac:dyDescent="0.2">
      <c r="A43" s="615" t="s">
        <v>280</v>
      </c>
      <c r="B43" s="372">
        <v>1</v>
      </c>
      <c r="C43" s="41" t="s">
        <v>318</v>
      </c>
      <c r="D43" s="30" t="s">
        <v>318</v>
      </c>
      <c r="E43" s="30" t="s">
        <v>318</v>
      </c>
      <c r="F43" s="642" t="s">
        <v>318</v>
      </c>
      <c r="G43" s="642" t="s">
        <v>318</v>
      </c>
      <c r="H43" s="26" t="s">
        <v>318</v>
      </c>
      <c r="I43" s="642" t="s">
        <v>318</v>
      </c>
      <c r="J43" s="642" t="s">
        <v>318</v>
      </c>
      <c r="K43" s="642" t="s">
        <v>318</v>
      </c>
      <c r="L43" s="642" t="s">
        <v>318</v>
      </c>
      <c r="M43" s="26" t="s">
        <v>318</v>
      </c>
      <c r="N43" s="405" t="s">
        <v>318</v>
      </c>
      <c r="O43" s="642" t="s">
        <v>318</v>
      </c>
      <c r="P43" s="642" t="s">
        <v>318</v>
      </c>
      <c r="Q43" s="642" t="s">
        <v>318</v>
      </c>
      <c r="R43" s="642" t="s">
        <v>318</v>
      </c>
      <c r="S43" s="642" t="s">
        <v>318</v>
      </c>
      <c r="T43" s="642" t="s">
        <v>318</v>
      </c>
      <c r="U43" s="642" t="s">
        <v>318</v>
      </c>
      <c r="V43" s="642" t="s">
        <v>318</v>
      </c>
      <c r="W43" s="642" t="s">
        <v>318</v>
      </c>
      <c r="X43" s="642" t="s">
        <v>318</v>
      </c>
      <c r="Y43" s="642" t="s">
        <v>318</v>
      </c>
      <c r="Z43" s="642" t="s">
        <v>318</v>
      </c>
      <c r="AA43" s="642" t="s">
        <v>318</v>
      </c>
      <c r="AB43" s="642" t="s">
        <v>318</v>
      </c>
      <c r="AC43" s="642" t="s">
        <v>318</v>
      </c>
      <c r="AD43" s="642" t="s">
        <v>318</v>
      </c>
      <c r="AE43" s="642" t="s">
        <v>318</v>
      </c>
      <c r="AF43" s="26" t="s">
        <v>318</v>
      </c>
    </row>
    <row r="44" spans="1:32" s="607" customFormat="1" x14ac:dyDescent="0.2">
      <c r="A44" s="615" t="s">
        <v>281</v>
      </c>
      <c r="B44" s="372">
        <v>0</v>
      </c>
      <c r="C44" s="41" t="s">
        <v>318</v>
      </c>
      <c r="D44" s="30" t="s">
        <v>318</v>
      </c>
      <c r="E44" s="30" t="s">
        <v>318</v>
      </c>
      <c r="F44" s="642" t="s">
        <v>318</v>
      </c>
      <c r="G44" s="642" t="s">
        <v>318</v>
      </c>
      <c r="H44" s="26" t="s">
        <v>318</v>
      </c>
      <c r="I44" s="642" t="s">
        <v>318</v>
      </c>
      <c r="J44" s="642" t="s">
        <v>318</v>
      </c>
      <c r="K44" s="642" t="s">
        <v>318</v>
      </c>
      <c r="L44" s="642" t="s">
        <v>318</v>
      </c>
      <c r="M44" s="26" t="s">
        <v>318</v>
      </c>
      <c r="N44" s="405" t="s">
        <v>318</v>
      </c>
      <c r="O44" s="642" t="s">
        <v>318</v>
      </c>
      <c r="P44" s="642" t="s">
        <v>318</v>
      </c>
      <c r="Q44" s="642" t="s">
        <v>318</v>
      </c>
      <c r="R44" s="642" t="s">
        <v>318</v>
      </c>
      <c r="S44" s="642" t="s">
        <v>318</v>
      </c>
      <c r="T44" s="642" t="s">
        <v>318</v>
      </c>
      <c r="U44" s="642" t="s">
        <v>318</v>
      </c>
      <c r="V44" s="642" t="s">
        <v>318</v>
      </c>
      <c r="W44" s="642" t="s">
        <v>318</v>
      </c>
      <c r="X44" s="642" t="s">
        <v>318</v>
      </c>
      <c r="Y44" s="642" t="s">
        <v>318</v>
      </c>
      <c r="Z44" s="642" t="s">
        <v>318</v>
      </c>
      <c r="AA44" s="642" t="s">
        <v>318</v>
      </c>
      <c r="AB44" s="642" t="s">
        <v>318</v>
      </c>
      <c r="AC44" s="642" t="s">
        <v>318</v>
      </c>
      <c r="AD44" s="642" t="s">
        <v>318</v>
      </c>
      <c r="AE44" s="642" t="s">
        <v>318</v>
      </c>
      <c r="AF44" s="26" t="s">
        <v>318</v>
      </c>
    </row>
    <row r="45" spans="1:32" s="607" customFormat="1" x14ac:dyDescent="0.2">
      <c r="A45" s="615" t="s">
        <v>282</v>
      </c>
      <c r="B45" s="372">
        <v>0</v>
      </c>
      <c r="C45" s="41" t="s">
        <v>318</v>
      </c>
      <c r="D45" s="30" t="s">
        <v>318</v>
      </c>
      <c r="E45" s="30" t="s">
        <v>318</v>
      </c>
      <c r="F45" s="642" t="s">
        <v>318</v>
      </c>
      <c r="G45" s="642" t="s">
        <v>318</v>
      </c>
      <c r="H45" s="26" t="s">
        <v>318</v>
      </c>
      <c r="I45" s="642" t="s">
        <v>318</v>
      </c>
      <c r="J45" s="642" t="s">
        <v>318</v>
      </c>
      <c r="K45" s="642" t="s">
        <v>318</v>
      </c>
      <c r="L45" s="642" t="s">
        <v>318</v>
      </c>
      <c r="M45" s="26" t="s">
        <v>318</v>
      </c>
      <c r="N45" s="405" t="s">
        <v>318</v>
      </c>
      <c r="O45" s="642" t="s">
        <v>318</v>
      </c>
      <c r="P45" s="642" t="s">
        <v>318</v>
      </c>
      <c r="Q45" s="642" t="s">
        <v>318</v>
      </c>
      <c r="R45" s="642" t="s">
        <v>318</v>
      </c>
      <c r="S45" s="642" t="s">
        <v>318</v>
      </c>
      <c r="T45" s="642" t="s">
        <v>318</v>
      </c>
      <c r="U45" s="642" t="s">
        <v>318</v>
      </c>
      <c r="V45" s="642" t="s">
        <v>318</v>
      </c>
      <c r="W45" s="642" t="s">
        <v>318</v>
      </c>
      <c r="X45" s="642" t="s">
        <v>318</v>
      </c>
      <c r="Y45" s="642" t="s">
        <v>318</v>
      </c>
      <c r="Z45" s="642" t="s">
        <v>318</v>
      </c>
      <c r="AA45" s="642" t="s">
        <v>318</v>
      </c>
      <c r="AB45" s="642" t="s">
        <v>318</v>
      </c>
      <c r="AC45" s="642" t="s">
        <v>318</v>
      </c>
      <c r="AD45" s="642" t="s">
        <v>318</v>
      </c>
      <c r="AE45" s="642" t="s">
        <v>318</v>
      </c>
      <c r="AF45" s="26" t="s">
        <v>318</v>
      </c>
    </row>
    <row r="46" spans="1:32" s="607" customFormat="1" x14ac:dyDescent="0.2">
      <c r="A46" s="615" t="s">
        <v>283</v>
      </c>
      <c r="B46" s="372">
        <v>0</v>
      </c>
      <c r="C46" s="41" t="s">
        <v>318</v>
      </c>
      <c r="D46" s="30" t="s">
        <v>318</v>
      </c>
      <c r="E46" s="30" t="s">
        <v>318</v>
      </c>
      <c r="F46" s="642" t="s">
        <v>318</v>
      </c>
      <c r="G46" s="642" t="s">
        <v>318</v>
      </c>
      <c r="H46" s="26" t="s">
        <v>318</v>
      </c>
      <c r="I46" s="642" t="s">
        <v>318</v>
      </c>
      <c r="J46" s="642" t="s">
        <v>318</v>
      </c>
      <c r="K46" s="642" t="s">
        <v>318</v>
      </c>
      <c r="L46" s="642" t="s">
        <v>318</v>
      </c>
      <c r="M46" s="26" t="s">
        <v>318</v>
      </c>
      <c r="N46" s="405" t="s">
        <v>318</v>
      </c>
      <c r="O46" s="642" t="s">
        <v>318</v>
      </c>
      <c r="P46" s="642" t="s">
        <v>318</v>
      </c>
      <c r="Q46" s="642" t="s">
        <v>318</v>
      </c>
      <c r="R46" s="642" t="s">
        <v>318</v>
      </c>
      <c r="S46" s="642" t="s">
        <v>318</v>
      </c>
      <c r="T46" s="642" t="s">
        <v>318</v>
      </c>
      <c r="U46" s="642" t="s">
        <v>318</v>
      </c>
      <c r="V46" s="642" t="s">
        <v>318</v>
      </c>
      <c r="W46" s="642" t="s">
        <v>318</v>
      </c>
      <c r="X46" s="642" t="s">
        <v>318</v>
      </c>
      <c r="Y46" s="642" t="s">
        <v>318</v>
      </c>
      <c r="Z46" s="642" t="s">
        <v>318</v>
      </c>
      <c r="AA46" s="642" t="s">
        <v>318</v>
      </c>
      <c r="AB46" s="642" t="s">
        <v>318</v>
      </c>
      <c r="AC46" s="642" t="s">
        <v>318</v>
      </c>
      <c r="AD46" s="642" t="s">
        <v>318</v>
      </c>
      <c r="AE46" s="642" t="s">
        <v>318</v>
      </c>
      <c r="AF46" s="26" t="s">
        <v>318</v>
      </c>
    </row>
    <row r="47" spans="1:32" s="607" customFormat="1" ht="14.25" x14ac:dyDescent="0.2">
      <c r="A47" s="615" t="s">
        <v>284</v>
      </c>
      <c r="B47" s="372">
        <v>0</v>
      </c>
      <c r="C47" s="41" t="s">
        <v>318</v>
      </c>
      <c r="D47" s="30" t="s">
        <v>318</v>
      </c>
      <c r="E47" s="30" t="s">
        <v>318</v>
      </c>
      <c r="F47" s="642" t="s">
        <v>318</v>
      </c>
      <c r="G47" s="642" t="s">
        <v>318</v>
      </c>
      <c r="H47" s="26" t="s">
        <v>318</v>
      </c>
      <c r="I47" s="642" t="s">
        <v>318</v>
      </c>
      <c r="J47" s="642" t="s">
        <v>318</v>
      </c>
      <c r="K47" s="642" t="s">
        <v>318</v>
      </c>
      <c r="L47" s="642" t="s">
        <v>318</v>
      </c>
      <c r="M47" s="26" t="s">
        <v>318</v>
      </c>
      <c r="N47" s="405" t="s">
        <v>318</v>
      </c>
      <c r="O47" s="642" t="s">
        <v>318</v>
      </c>
      <c r="P47" s="642" t="s">
        <v>318</v>
      </c>
      <c r="Q47" s="642" t="s">
        <v>318</v>
      </c>
      <c r="R47" s="642" t="s">
        <v>318</v>
      </c>
      <c r="S47" s="642" t="s">
        <v>318</v>
      </c>
      <c r="T47" s="642" t="s">
        <v>318</v>
      </c>
      <c r="U47" s="642" t="s">
        <v>318</v>
      </c>
      <c r="V47" s="642" t="s">
        <v>318</v>
      </c>
      <c r="W47" s="642" t="s">
        <v>318</v>
      </c>
      <c r="X47" s="642" t="s">
        <v>318</v>
      </c>
      <c r="Y47" s="642" t="s">
        <v>318</v>
      </c>
      <c r="Z47" s="642" t="s">
        <v>318</v>
      </c>
      <c r="AA47" s="642" t="s">
        <v>318</v>
      </c>
      <c r="AB47" s="642" t="s">
        <v>318</v>
      </c>
      <c r="AC47" s="642" t="s">
        <v>318</v>
      </c>
      <c r="AD47" s="642" t="s">
        <v>318</v>
      </c>
      <c r="AE47" s="642" t="s">
        <v>318</v>
      </c>
      <c r="AF47" s="26" t="s">
        <v>318</v>
      </c>
    </row>
    <row r="48" spans="1:32" s="607" customFormat="1" x14ac:dyDescent="0.2">
      <c r="A48" s="615" t="s">
        <v>285</v>
      </c>
      <c r="B48" s="372">
        <v>0</v>
      </c>
      <c r="C48" s="41" t="s">
        <v>318</v>
      </c>
      <c r="D48" s="30" t="s">
        <v>318</v>
      </c>
      <c r="E48" s="30" t="s">
        <v>318</v>
      </c>
      <c r="F48" s="642" t="s">
        <v>318</v>
      </c>
      <c r="G48" s="642" t="s">
        <v>318</v>
      </c>
      <c r="H48" s="26" t="s">
        <v>318</v>
      </c>
      <c r="I48" s="642" t="s">
        <v>318</v>
      </c>
      <c r="J48" s="642" t="s">
        <v>318</v>
      </c>
      <c r="K48" s="642" t="s">
        <v>318</v>
      </c>
      <c r="L48" s="642" t="s">
        <v>318</v>
      </c>
      <c r="M48" s="26" t="s">
        <v>318</v>
      </c>
      <c r="N48" s="405" t="s">
        <v>318</v>
      </c>
      <c r="O48" s="642" t="s">
        <v>318</v>
      </c>
      <c r="P48" s="642" t="s">
        <v>318</v>
      </c>
      <c r="Q48" s="642" t="s">
        <v>318</v>
      </c>
      <c r="R48" s="642" t="s">
        <v>318</v>
      </c>
      <c r="S48" s="642" t="s">
        <v>318</v>
      </c>
      <c r="T48" s="642" t="s">
        <v>318</v>
      </c>
      <c r="U48" s="642" t="s">
        <v>318</v>
      </c>
      <c r="V48" s="642" t="s">
        <v>318</v>
      </c>
      <c r="W48" s="642" t="s">
        <v>318</v>
      </c>
      <c r="X48" s="642" t="s">
        <v>318</v>
      </c>
      <c r="Y48" s="642" t="s">
        <v>318</v>
      </c>
      <c r="Z48" s="642" t="s">
        <v>318</v>
      </c>
      <c r="AA48" s="642" t="s">
        <v>318</v>
      </c>
      <c r="AB48" s="642" t="s">
        <v>318</v>
      </c>
      <c r="AC48" s="642" t="s">
        <v>318</v>
      </c>
      <c r="AD48" s="642" t="s">
        <v>318</v>
      </c>
      <c r="AE48" s="642" t="s">
        <v>318</v>
      </c>
      <c r="AF48" s="26" t="s">
        <v>318</v>
      </c>
    </row>
    <row r="49" spans="1:32" s="607" customFormat="1" x14ac:dyDescent="0.2">
      <c r="A49" s="616" t="s">
        <v>286</v>
      </c>
      <c r="B49" s="122">
        <v>2</v>
      </c>
      <c r="C49" s="177">
        <v>2</v>
      </c>
      <c r="D49" s="371" t="s">
        <v>318</v>
      </c>
      <c r="E49" s="371" t="s">
        <v>318</v>
      </c>
      <c r="F49" s="249" t="s">
        <v>318</v>
      </c>
      <c r="G49" s="249" t="s">
        <v>318</v>
      </c>
      <c r="H49" s="705" t="s">
        <v>318</v>
      </c>
      <c r="I49" s="249" t="s">
        <v>318</v>
      </c>
      <c r="J49" s="249" t="s">
        <v>318</v>
      </c>
      <c r="K49" s="249" t="s">
        <v>318</v>
      </c>
      <c r="L49" s="249" t="s">
        <v>318</v>
      </c>
      <c r="M49" s="705" t="s">
        <v>318</v>
      </c>
      <c r="N49" s="706" t="s">
        <v>318</v>
      </c>
      <c r="O49" s="249" t="s">
        <v>318</v>
      </c>
      <c r="P49" s="249" t="s">
        <v>318</v>
      </c>
      <c r="Q49" s="249" t="s">
        <v>318</v>
      </c>
      <c r="R49" s="249" t="s">
        <v>318</v>
      </c>
      <c r="S49" s="249" t="s">
        <v>318</v>
      </c>
      <c r="T49" s="249" t="s">
        <v>318</v>
      </c>
      <c r="U49" s="249" t="s">
        <v>318</v>
      </c>
      <c r="V49" s="249" t="s">
        <v>318</v>
      </c>
      <c r="W49" s="249" t="s">
        <v>318</v>
      </c>
      <c r="X49" s="249" t="s">
        <v>318</v>
      </c>
      <c r="Y49" s="249" t="s">
        <v>318</v>
      </c>
      <c r="Z49" s="249" t="s">
        <v>318</v>
      </c>
      <c r="AA49" s="249" t="s">
        <v>318</v>
      </c>
      <c r="AB49" s="249" t="s">
        <v>318</v>
      </c>
      <c r="AC49" s="249" t="s">
        <v>318</v>
      </c>
      <c r="AD49" s="249" t="s">
        <v>318</v>
      </c>
      <c r="AE49" s="249" t="s">
        <v>318</v>
      </c>
      <c r="AF49" s="705" t="s">
        <v>318</v>
      </c>
    </row>
    <row r="50" spans="1:32" s="33" customFormat="1" x14ac:dyDescent="0.2">
      <c r="A50" s="28"/>
      <c r="M50" s="641"/>
      <c r="N50" s="617"/>
      <c r="O50" s="617"/>
      <c r="P50" s="617"/>
      <c r="Q50" s="617"/>
      <c r="R50" s="617"/>
      <c r="S50" s="617"/>
      <c r="T50" s="617"/>
      <c r="U50" s="617"/>
      <c r="V50" s="617"/>
      <c r="W50" s="617"/>
      <c r="X50" s="617"/>
      <c r="Y50" s="617"/>
      <c r="Z50" s="617"/>
      <c r="AA50" s="617"/>
      <c r="AB50" s="617"/>
      <c r="AC50" s="617"/>
      <c r="AD50" s="617"/>
      <c r="AE50" s="617"/>
      <c r="AF50" s="617"/>
    </row>
    <row r="51" spans="1:32" s="33" customFormat="1" x14ac:dyDescent="0.2">
      <c r="A51" s="70"/>
      <c r="N51" s="617"/>
      <c r="O51" s="617"/>
      <c r="P51" s="617"/>
      <c r="Q51" s="617"/>
      <c r="R51" s="617"/>
      <c r="S51" s="617"/>
      <c r="T51" s="617"/>
      <c r="U51" s="617"/>
      <c r="V51" s="617"/>
      <c r="W51" s="617"/>
      <c r="X51" s="617"/>
      <c r="Y51" s="617"/>
      <c r="Z51" s="617"/>
      <c r="AA51" s="617"/>
      <c r="AB51" s="617"/>
      <c r="AC51" s="617"/>
      <c r="AD51" s="617"/>
      <c r="AE51" s="617"/>
      <c r="AF51" s="617"/>
    </row>
    <row r="52" spans="1:32" s="28" customFormat="1" x14ac:dyDescent="0.2">
      <c r="A52" s="28" t="s">
        <v>303</v>
      </c>
      <c r="N52" s="48"/>
      <c r="O52" s="48"/>
      <c r="P52" s="48"/>
      <c r="Q52" s="48"/>
      <c r="R52" s="48"/>
      <c r="S52" s="48"/>
      <c r="T52" s="48"/>
      <c r="U52" s="48"/>
      <c r="V52" s="48"/>
      <c r="W52" s="48"/>
      <c r="X52" s="48"/>
      <c r="Y52" s="48"/>
      <c r="Z52" s="48"/>
      <c r="AA52" s="48"/>
      <c r="AB52" s="48"/>
      <c r="AC52" s="48"/>
      <c r="AD52" s="48"/>
      <c r="AE52" s="48"/>
      <c r="AF52" s="48"/>
    </row>
    <row r="53" spans="1:32" s="28" customFormat="1" x14ac:dyDescent="0.2">
      <c r="A53" s="28" t="s">
        <v>304</v>
      </c>
      <c r="N53" s="48"/>
      <c r="O53" s="48"/>
      <c r="P53" s="48"/>
      <c r="Q53" s="48"/>
      <c r="R53" s="48"/>
      <c r="S53" s="48"/>
      <c r="T53" s="48"/>
      <c r="U53" s="48"/>
      <c r="V53" s="48"/>
      <c r="W53" s="48"/>
      <c r="X53" s="48"/>
      <c r="Y53" s="48"/>
      <c r="Z53" s="48"/>
      <c r="AA53" s="48"/>
      <c r="AB53" s="48"/>
      <c r="AC53" s="48"/>
      <c r="AD53" s="48"/>
      <c r="AE53" s="48"/>
      <c r="AF53" s="48"/>
    </row>
    <row r="54" spans="1:32" s="28" customFormat="1" x14ac:dyDescent="0.2">
      <c r="A54" s="28" t="s">
        <v>305</v>
      </c>
      <c r="N54" s="48"/>
      <c r="O54" s="48"/>
      <c r="P54" s="48"/>
      <c r="Q54" s="48"/>
      <c r="R54" s="48"/>
      <c r="S54" s="48"/>
      <c r="T54" s="48"/>
      <c r="U54" s="48"/>
      <c r="V54" s="48"/>
      <c r="W54" s="48"/>
      <c r="X54" s="48"/>
      <c r="Y54" s="48"/>
      <c r="Z54" s="48"/>
      <c r="AA54" s="48"/>
      <c r="AB54" s="48"/>
      <c r="AC54" s="48"/>
      <c r="AD54" s="48"/>
      <c r="AE54" s="48"/>
      <c r="AF54" s="48"/>
    </row>
    <row r="55" spans="1:32" s="28" customFormat="1" x14ac:dyDescent="0.2">
      <c r="A55" s="28" t="s">
        <v>306</v>
      </c>
      <c r="N55" s="48"/>
      <c r="O55" s="48"/>
      <c r="P55" s="48"/>
      <c r="Q55" s="48"/>
      <c r="R55" s="48"/>
      <c r="S55" s="48"/>
      <c r="T55" s="48"/>
      <c r="U55" s="48"/>
      <c r="V55" s="48"/>
      <c r="W55" s="48"/>
      <c r="X55" s="48"/>
      <c r="Y55" s="48"/>
      <c r="Z55" s="48"/>
      <c r="AA55" s="48"/>
      <c r="AB55" s="48"/>
      <c r="AC55" s="48"/>
      <c r="AD55" s="48"/>
      <c r="AE55" s="48"/>
      <c r="AF55" s="48"/>
    </row>
    <row r="56" spans="1:32" s="28" customFormat="1" x14ac:dyDescent="0.2">
      <c r="A56" s="28" t="s">
        <v>290</v>
      </c>
      <c r="N56" s="48"/>
      <c r="O56" s="48"/>
      <c r="P56" s="48"/>
      <c r="Q56" s="48"/>
      <c r="R56" s="48"/>
      <c r="S56" s="48"/>
      <c r="T56" s="48"/>
      <c r="U56" s="48"/>
      <c r="V56" s="48"/>
      <c r="W56" s="48"/>
      <c r="X56" s="48"/>
      <c r="Y56" s="48"/>
      <c r="Z56" s="48"/>
      <c r="AA56" s="48"/>
      <c r="AB56" s="48"/>
      <c r="AC56" s="48"/>
      <c r="AD56" s="48"/>
      <c r="AE56" s="48"/>
      <c r="AF56" s="48"/>
    </row>
    <row r="57" spans="1:32" s="28" customFormat="1" x14ac:dyDescent="0.2">
      <c r="A57" s="28" t="s">
        <v>291</v>
      </c>
      <c r="N57" s="48"/>
      <c r="O57" s="48"/>
      <c r="P57" s="48"/>
      <c r="Q57" s="48"/>
      <c r="R57" s="48"/>
      <c r="S57" s="48"/>
      <c r="T57" s="48"/>
      <c r="U57" s="48"/>
      <c r="V57" s="48"/>
      <c r="W57" s="48"/>
      <c r="X57" s="48"/>
      <c r="Y57" s="48"/>
      <c r="Z57" s="48"/>
      <c r="AA57" s="48"/>
      <c r="AB57" s="48"/>
      <c r="AC57" s="48"/>
      <c r="AD57" s="48"/>
      <c r="AE57" s="48"/>
      <c r="AF57" s="48"/>
    </row>
    <row r="58" spans="1:32" s="28" customFormat="1" x14ac:dyDescent="0.2">
      <c r="A58" s="28" t="s">
        <v>292</v>
      </c>
      <c r="N58" s="48"/>
      <c r="O58" s="48"/>
      <c r="P58" s="48"/>
      <c r="Q58" s="48"/>
      <c r="R58" s="48"/>
      <c r="S58" s="48"/>
      <c r="T58" s="48"/>
      <c r="U58" s="48"/>
      <c r="V58" s="48"/>
      <c r="W58" s="48"/>
      <c r="X58" s="48"/>
      <c r="Y58" s="48"/>
      <c r="Z58" s="48"/>
      <c r="AA58" s="48"/>
      <c r="AB58" s="48"/>
      <c r="AC58" s="48"/>
      <c r="AD58" s="48"/>
      <c r="AE58" s="48"/>
      <c r="AF58" s="48"/>
    </row>
    <row r="59" spans="1:32" s="28" customFormat="1" x14ac:dyDescent="0.2">
      <c r="A59" s="28" t="s">
        <v>293</v>
      </c>
      <c r="N59" s="48"/>
      <c r="O59" s="48"/>
      <c r="P59" s="48"/>
      <c r="Q59" s="48"/>
      <c r="R59" s="48"/>
      <c r="S59" s="48"/>
      <c r="T59" s="48"/>
      <c r="U59" s="48"/>
      <c r="V59" s="48"/>
      <c r="W59" s="48"/>
      <c r="X59" s="48"/>
      <c r="Y59" s="48"/>
      <c r="Z59" s="48"/>
      <c r="AA59" s="48"/>
      <c r="AB59" s="48"/>
      <c r="AC59" s="48"/>
      <c r="AD59" s="48"/>
      <c r="AE59" s="48"/>
      <c r="AF59" s="48"/>
    </row>
    <row r="60" spans="1:32" s="28" customFormat="1" x14ac:dyDescent="0.2">
      <c r="A60" s="28" t="s">
        <v>294</v>
      </c>
      <c r="N60" s="48"/>
      <c r="O60" s="48"/>
      <c r="P60" s="48"/>
      <c r="Q60" s="48"/>
      <c r="R60" s="48"/>
      <c r="S60" s="48"/>
      <c r="T60" s="48"/>
      <c r="U60" s="48"/>
      <c r="V60" s="48"/>
      <c r="W60" s="48"/>
      <c r="X60" s="48"/>
      <c r="Y60" s="48"/>
      <c r="Z60" s="48"/>
      <c r="AA60" s="48"/>
      <c r="AB60" s="48"/>
      <c r="AC60" s="48"/>
      <c r="AD60" s="48"/>
      <c r="AE60" s="48"/>
      <c r="AF60" s="48"/>
    </row>
    <row r="63" spans="1:32" x14ac:dyDescent="0.2">
      <c r="A63" s="28"/>
    </row>
  </sheetData>
  <mergeCells count="9">
    <mergeCell ref="J5:K5"/>
    <mergeCell ref="L5:M5"/>
    <mergeCell ref="A1:AF1"/>
    <mergeCell ref="D3:E3"/>
    <mergeCell ref="G3:H3"/>
    <mergeCell ref="I3:M3"/>
    <mergeCell ref="N3:AF3"/>
    <mergeCell ref="J4:K4"/>
    <mergeCell ref="L4:M4"/>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R77"/>
  <sheetViews>
    <sheetView workbookViewId="0">
      <selection sqref="A1:Q1"/>
    </sheetView>
  </sheetViews>
  <sheetFormatPr defaultColWidth="9.140625" defaultRowHeight="12.75" x14ac:dyDescent="0.2"/>
  <cols>
    <col min="1" max="1" width="16.85546875" style="79" customWidth="1"/>
    <col min="2" max="5" width="12.7109375" style="78" customWidth="1"/>
    <col min="6" max="6" width="12.7109375" style="107" customWidth="1"/>
    <col min="7" max="9" width="9.140625" style="107" customWidth="1"/>
    <col min="10" max="12" width="12.7109375" style="78" customWidth="1"/>
    <col min="13" max="17" width="9.140625" style="78" customWidth="1"/>
    <col min="18" max="16384" width="9.140625" style="78"/>
  </cols>
  <sheetData>
    <row r="1" spans="1:18" s="79" customFormat="1" ht="14.45" customHeight="1" x14ac:dyDescent="0.2">
      <c r="A1" s="813" t="s">
        <v>307</v>
      </c>
      <c r="B1" s="814"/>
      <c r="C1" s="814"/>
      <c r="D1" s="814"/>
      <c r="E1" s="814"/>
      <c r="F1" s="814"/>
      <c r="G1" s="814"/>
      <c r="H1" s="814"/>
      <c r="I1" s="814"/>
      <c r="J1" s="814"/>
      <c r="K1" s="814"/>
      <c r="L1" s="814"/>
      <c r="M1" s="814"/>
      <c r="N1" s="814"/>
      <c r="O1" s="814"/>
      <c r="P1" s="814"/>
      <c r="Q1" s="815"/>
    </row>
    <row r="2" spans="1:18" s="79" customFormat="1" ht="14.45" customHeight="1" x14ac:dyDescent="0.2">
      <c r="A2" s="781" t="s">
        <v>308</v>
      </c>
      <c r="B2" s="777"/>
      <c r="C2" s="777"/>
      <c r="D2" s="777"/>
      <c r="E2" s="777"/>
      <c r="F2" s="777"/>
      <c r="G2" s="777"/>
      <c r="H2" s="777"/>
      <c r="I2" s="777"/>
      <c r="J2" s="777"/>
      <c r="K2" s="777"/>
      <c r="L2" s="777"/>
      <c r="M2" s="777"/>
      <c r="N2" s="777"/>
      <c r="O2" s="777"/>
      <c r="P2" s="777"/>
      <c r="Q2" s="816"/>
    </row>
    <row r="3" spans="1:18" s="79" customFormat="1" ht="14.45" customHeight="1" thickBot="1" x14ac:dyDescent="0.25">
      <c r="A3" s="817" t="s">
        <v>309</v>
      </c>
      <c r="B3" s="818"/>
      <c r="C3" s="818"/>
      <c r="D3" s="818"/>
      <c r="E3" s="818"/>
      <c r="F3" s="818"/>
      <c r="G3" s="818"/>
      <c r="H3" s="818"/>
      <c r="I3" s="818"/>
      <c r="J3" s="818"/>
      <c r="K3" s="818"/>
      <c r="L3" s="818"/>
      <c r="M3" s="818"/>
      <c r="N3" s="818"/>
      <c r="O3" s="818"/>
      <c r="P3" s="818"/>
      <c r="Q3" s="819"/>
    </row>
    <row r="4" spans="1:18" s="82" customFormat="1" ht="14.45" customHeight="1" thickTop="1" x14ac:dyDescent="0.2">
      <c r="A4" s="15"/>
      <c r="B4" s="124"/>
      <c r="C4" s="10"/>
      <c r="D4" s="89"/>
      <c r="E4" s="808" t="s">
        <v>238</v>
      </c>
      <c r="F4" s="808"/>
      <c r="G4" s="100"/>
      <c r="H4" s="809" t="s">
        <v>189</v>
      </c>
      <c r="I4" s="810"/>
      <c r="J4" s="811" t="s">
        <v>190</v>
      </c>
      <c r="K4" s="811"/>
      <c r="L4" s="812"/>
      <c r="M4" s="806" t="s">
        <v>310</v>
      </c>
      <c r="N4" s="806"/>
      <c r="O4" s="806"/>
      <c r="P4" s="806"/>
      <c r="Q4" s="807"/>
      <c r="R4" s="10"/>
    </row>
    <row r="5" spans="1:18" s="82" customFormat="1" ht="80.45" customHeight="1" x14ac:dyDescent="0.2">
      <c r="A5" s="80" t="s">
        <v>9</v>
      </c>
      <c r="B5" s="12" t="s">
        <v>311</v>
      </c>
      <c r="C5" s="22" t="s">
        <v>312</v>
      </c>
      <c r="D5" s="23" t="s">
        <v>313</v>
      </c>
      <c r="E5" s="556" t="s">
        <v>193</v>
      </c>
      <c r="F5" s="18" t="s">
        <v>194</v>
      </c>
      <c r="G5" s="18" t="s">
        <v>195</v>
      </c>
      <c r="H5" s="18" t="s">
        <v>225</v>
      </c>
      <c r="I5" s="19" t="s">
        <v>226</v>
      </c>
      <c r="J5" s="22" t="s">
        <v>314</v>
      </c>
      <c r="K5" s="22" t="s">
        <v>315</v>
      </c>
      <c r="L5" s="23" t="s">
        <v>316</v>
      </c>
      <c r="M5" s="20">
        <v>0.1</v>
      </c>
      <c r="N5" s="20">
        <v>0.25</v>
      </c>
      <c r="O5" s="17" t="s">
        <v>317</v>
      </c>
      <c r="P5" s="20">
        <v>0.75</v>
      </c>
      <c r="Q5" s="21">
        <v>0.9</v>
      </c>
    </row>
    <row r="6" spans="1:18" s="132" customFormat="1" ht="14.1" customHeight="1" x14ac:dyDescent="0.2">
      <c r="A6" s="130" t="s">
        <v>94</v>
      </c>
      <c r="B6" s="1" t="s">
        <v>724</v>
      </c>
      <c r="C6" s="30" t="s">
        <v>724</v>
      </c>
      <c r="D6" s="204">
        <v>4</v>
      </c>
      <c r="E6" s="396" t="s">
        <v>318</v>
      </c>
      <c r="F6" s="237" t="s">
        <v>318</v>
      </c>
      <c r="G6" s="396" t="s">
        <v>318</v>
      </c>
      <c r="H6" s="396" t="s">
        <v>318</v>
      </c>
      <c r="I6" s="424" t="s">
        <v>318</v>
      </c>
      <c r="J6" s="396" t="s">
        <v>318</v>
      </c>
      <c r="K6" s="396" t="s">
        <v>318</v>
      </c>
      <c r="L6" s="460" t="s">
        <v>318</v>
      </c>
      <c r="M6" s="396" t="s">
        <v>318</v>
      </c>
      <c r="N6" s="396" t="s">
        <v>318</v>
      </c>
      <c r="O6" s="396" t="s">
        <v>318</v>
      </c>
      <c r="P6" s="396" t="s">
        <v>318</v>
      </c>
      <c r="Q6" s="460" t="s">
        <v>318</v>
      </c>
      <c r="R6" s="131"/>
    </row>
    <row r="7" spans="1:18" s="132" customFormat="1" ht="14.1" customHeight="1" x14ac:dyDescent="0.2">
      <c r="A7" s="130" t="s">
        <v>95</v>
      </c>
      <c r="B7" s="1" t="s">
        <v>725</v>
      </c>
      <c r="C7" s="63" t="s">
        <v>725</v>
      </c>
      <c r="D7" s="204">
        <v>3</v>
      </c>
      <c r="E7" s="396" t="s">
        <v>318</v>
      </c>
      <c r="F7" s="237" t="s">
        <v>318</v>
      </c>
      <c r="G7" s="396" t="s">
        <v>318</v>
      </c>
      <c r="H7" s="396" t="s">
        <v>318</v>
      </c>
      <c r="I7" s="424" t="s">
        <v>318</v>
      </c>
      <c r="J7" s="396" t="s">
        <v>318</v>
      </c>
      <c r="K7" s="396" t="s">
        <v>318</v>
      </c>
      <c r="L7" s="424" t="s">
        <v>318</v>
      </c>
      <c r="M7" s="396" t="s">
        <v>318</v>
      </c>
      <c r="N7" s="396" t="s">
        <v>318</v>
      </c>
      <c r="O7" s="396" t="s">
        <v>318</v>
      </c>
      <c r="P7" s="396" t="s">
        <v>318</v>
      </c>
      <c r="Q7" s="424" t="s">
        <v>318</v>
      </c>
      <c r="R7" s="131"/>
    </row>
    <row r="8" spans="1:18" s="132" customFormat="1" ht="14.1" customHeight="1" x14ac:dyDescent="0.2">
      <c r="A8" s="130" t="s">
        <v>96</v>
      </c>
      <c r="B8" s="1"/>
      <c r="C8" s="63"/>
      <c r="D8" s="204">
        <v>6</v>
      </c>
      <c r="E8" s="396">
        <v>2</v>
      </c>
      <c r="F8" s="237">
        <v>0.5</v>
      </c>
      <c r="G8" s="396" t="s">
        <v>318</v>
      </c>
      <c r="H8" s="396" t="s">
        <v>318</v>
      </c>
      <c r="I8" s="424" t="s">
        <v>318</v>
      </c>
      <c r="J8" s="396">
        <v>0</v>
      </c>
      <c r="K8" s="396" t="s">
        <v>318</v>
      </c>
      <c r="L8" s="424" t="s">
        <v>318</v>
      </c>
      <c r="M8" s="396" t="s">
        <v>318</v>
      </c>
      <c r="N8" s="396" t="s">
        <v>318</v>
      </c>
      <c r="O8" s="396" t="s">
        <v>318</v>
      </c>
      <c r="P8" s="396" t="s">
        <v>318</v>
      </c>
      <c r="Q8" s="424" t="s">
        <v>318</v>
      </c>
      <c r="R8" s="131"/>
    </row>
    <row r="9" spans="1:18" s="132" customFormat="1" ht="14.1" customHeight="1" x14ac:dyDescent="0.2">
      <c r="A9" s="130" t="s">
        <v>97</v>
      </c>
      <c r="B9" s="1"/>
      <c r="C9" s="1"/>
      <c r="D9" s="204">
        <v>13</v>
      </c>
      <c r="E9" s="396">
        <v>0</v>
      </c>
      <c r="F9" s="237">
        <v>0.77</v>
      </c>
      <c r="G9" s="396" t="s">
        <v>318</v>
      </c>
      <c r="H9" s="396" t="s">
        <v>318</v>
      </c>
      <c r="I9" s="424" t="s">
        <v>318</v>
      </c>
      <c r="J9" s="450">
        <v>0</v>
      </c>
      <c r="K9" s="396" t="s">
        <v>318</v>
      </c>
      <c r="L9" s="424" t="s">
        <v>318</v>
      </c>
      <c r="M9" s="396" t="s">
        <v>318</v>
      </c>
      <c r="N9" s="396" t="s">
        <v>318</v>
      </c>
      <c r="O9" s="396" t="s">
        <v>318</v>
      </c>
      <c r="P9" s="396" t="s">
        <v>318</v>
      </c>
      <c r="Q9" s="424" t="s">
        <v>318</v>
      </c>
      <c r="R9" s="131"/>
    </row>
    <row r="10" spans="1:18" s="132" customFormat="1" ht="14.1" customHeight="1" x14ac:dyDescent="0.2">
      <c r="A10" s="130" t="s">
        <v>98</v>
      </c>
      <c r="B10" s="1"/>
      <c r="C10" s="1"/>
      <c r="D10" s="204">
        <v>29</v>
      </c>
      <c r="E10" s="396">
        <v>4</v>
      </c>
      <c r="F10" s="237">
        <v>2.778</v>
      </c>
      <c r="G10" s="237">
        <v>1.44</v>
      </c>
      <c r="H10" s="365">
        <v>0.45800000000000002</v>
      </c>
      <c r="I10" s="238">
        <v>3.4729999999999999</v>
      </c>
      <c r="J10" s="451">
        <v>0</v>
      </c>
      <c r="K10" s="396" t="s">
        <v>318</v>
      </c>
      <c r="L10" s="424" t="s">
        <v>318</v>
      </c>
      <c r="M10" s="396" t="s">
        <v>318</v>
      </c>
      <c r="N10" s="396" t="s">
        <v>318</v>
      </c>
      <c r="O10" s="396" t="s">
        <v>318</v>
      </c>
      <c r="P10" s="396" t="s">
        <v>318</v>
      </c>
      <c r="Q10" s="424" t="s">
        <v>318</v>
      </c>
      <c r="R10" s="131"/>
    </row>
    <row r="11" spans="1:18" s="132" customFormat="1" ht="14.1" customHeight="1" x14ac:dyDescent="0.2">
      <c r="A11" s="130" t="s">
        <v>99</v>
      </c>
      <c r="B11" s="1" t="s">
        <v>724</v>
      </c>
      <c r="C11" s="63" t="s">
        <v>725</v>
      </c>
      <c r="D11" s="204">
        <v>24</v>
      </c>
      <c r="E11" s="396">
        <v>0</v>
      </c>
      <c r="F11" s="237">
        <v>0.71799999999999997</v>
      </c>
      <c r="G11" s="237" t="s">
        <v>318</v>
      </c>
      <c r="H11" s="365" t="s">
        <v>318</v>
      </c>
      <c r="I11" s="238" t="s">
        <v>318</v>
      </c>
      <c r="J11" s="450">
        <v>0</v>
      </c>
      <c r="K11" s="396" t="s">
        <v>318</v>
      </c>
      <c r="L11" s="424" t="s">
        <v>318</v>
      </c>
      <c r="M11" s="396" t="s">
        <v>318</v>
      </c>
      <c r="N11" s="396" t="s">
        <v>318</v>
      </c>
      <c r="O11" s="396" t="s">
        <v>318</v>
      </c>
      <c r="P11" s="396" t="s">
        <v>318</v>
      </c>
      <c r="Q11" s="424" t="s">
        <v>318</v>
      </c>
      <c r="R11" s="131"/>
    </row>
    <row r="12" spans="1:18" s="132" customFormat="1" ht="14.1" customHeight="1" x14ac:dyDescent="0.2">
      <c r="A12" s="130" t="s">
        <v>100</v>
      </c>
      <c r="B12" s="1" t="s">
        <v>725</v>
      </c>
      <c r="C12" s="63" t="s">
        <v>725</v>
      </c>
      <c r="D12" s="204">
        <v>0</v>
      </c>
      <c r="E12" s="396" t="s">
        <v>318</v>
      </c>
      <c r="F12" s="396" t="s">
        <v>318</v>
      </c>
      <c r="G12" s="396" t="s">
        <v>318</v>
      </c>
      <c r="H12" s="396" t="s">
        <v>318</v>
      </c>
      <c r="I12" s="424" t="s">
        <v>318</v>
      </c>
      <c r="J12" s="396" t="s">
        <v>318</v>
      </c>
      <c r="K12" s="396" t="s">
        <v>318</v>
      </c>
      <c r="L12" s="424" t="s">
        <v>318</v>
      </c>
      <c r="M12" s="396" t="s">
        <v>318</v>
      </c>
      <c r="N12" s="396" t="s">
        <v>318</v>
      </c>
      <c r="O12" s="396" t="s">
        <v>318</v>
      </c>
      <c r="P12" s="396" t="s">
        <v>318</v>
      </c>
      <c r="Q12" s="424" t="s">
        <v>318</v>
      </c>
      <c r="R12" s="131"/>
    </row>
    <row r="13" spans="1:18" s="132" customFormat="1" ht="14.1" customHeight="1" x14ac:dyDescent="0.2">
      <c r="A13" s="130" t="s">
        <v>101</v>
      </c>
      <c r="B13" s="1" t="s">
        <v>725</v>
      </c>
      <c r="C13" s="63" t="s">
        <v>725</v>
      </c>
      <c r="D13" s="204">
        <v>0</v>
      </c>
      <c r="E13" s="396" t="s">
        <v>318</v>
      </c>
      <c r="F13" s="396" t="s">
        <v>318</v>
      </c>
      <c r="G13" s="396" t="s">
        <v>318</v>
      </c>
      <c r="H13" s="396" t="s">
        <v>318</v>
      </c>
      <c r="I13" s="424" t="s">
        <v>318</v>
      </c>
      <c r="J13" s="396" t="s">
        <v>318</v>
      </c>
      <c r="K13" s="396" t="s">
        <v>318</v>
      </c>
      <c r="L13" s="424" t="s">
        <v>318</v>
      </c>
      <c r="M13" s="396" t="s">
        <v>318</v>
      </c>
      <c r="N13" s="396" t="s">
        <v>318</v>
      </c>
      <c r="O13" s="396" t="s">
        <v>318</v>
      </c>
      <c r="P13" s="396" t="s">
        <v>318</v>
      </c>
      <c r="Q13" s="424" t="s">
        <v>318</v>
      </c>
      <c r="R13" s="131"/>
    </row>
    <row r="14" spans="1:18" s="132" customFormat="1" ht="14.1" customHeight="1" x14ac:dyDescent="0.2">
      <c r="A14" s="130" t="s">
        <v>102</v>
      </c>
      <c r="B14" s="1"/>
      <c r="C14" s="1"/>
      <c r="D14" s="204">
        <v>0</v>
      </c>
      <c r="E14" s="396" t="s">
        <v>318</v>
      </c>
      <c r="F14" s="396" t="s">
        <v>318</v>
      </c>
      <c r="G14" s="396" t="s">
        <v>318</v>
      </c>
      <c r="H14" s="396" t="s">
        <v>318</v>
      </c>
      <c r="I14" s="424" t="s">
        <v>318</v>
      </c>
      <c r="J14" s="396" t="s">
        <v>318</v>
      </c>
      <c r="K14" s="396" t="s">
        <v>318</v>
      </c>
      <c r="L14" s="424" t="s">
        <v>318</v>
      </c>
      <c r="M14" s="396" t="s">
        <v>318</v>
      </c>
      <c r="N14" s="396" t="s">
        <v>318</v>
      </c>
      <c r="O14" s="396" t="s">
        <v>318</v>
      </c>
      <c r="P14" s="396" t="s">
        <v>318</v>
      </c>
      <c r="Q14" s="424" t="s">
        <v>318</v>
      </c>
      <c r="R14" s="131"/>
    </row>
    <row r="15" spans="1:18" s="132" customFormat="1" ht="14.1" customHeight="1" x14ac:dyDescent="0.2">
      <c r="A15" s="130" t="s">
        <v>103</v>
      </c>
      <c r="B15" s="1" t="s">
        <v>725</v>
      </c>
      <c r="C15" s="63" t="s">
        <v>724</v>
      </c>
      <c r="D15" s="204">
        <v>6</v>
      </c>
      <c r="E15" s="396">
        <v>0</v>
      </c>
      <c r="F15" s="237">
        <v>0.28599999999999998</v>
      </c>
      <c r="G15" s="396" t="s">
        <v>318</v>
      </c>
      <c r="H15" s="396" t="s">
        <v>318</v>
      </c>
      <c r="I15" s="424" t="s">
        <v>318</v>
      </c>
      <c r="J15" s="450">
        <v>0</v>
      </c>
      <c r="K15" s="396" t="s">
        <v>318</v>
      </c>
      <c r="L15" s="424" t="s">
        <v>318</v>
      </c>
      <c r="M15" s="396" t="s">
        <v>318</v>
      </c>
      <c r="N15" s="396" t="s">
        <v>318</v>
      </c>
      <c r="O15" s="396" t="s">
        <v>318</v>
      </c>
      <c r="P15" s="396" t="s">
        <v>318</v>
      </c>
      <c r="Q15" s="424" t="s">
        <v>318</v>
      </c>
      <c r="R15" s="131"/>
    </row>
    <row r="16" spans="1:18" s="132" customFormat="1" ht="14.1" customHeight="1" x14ac:dyDescent="0.2">
      <c r="A16" s="130" t="s">
        <v>104</v>
      </c>
      <c r="B16" s="1"/>
      <c r="C16" s="1"/>
      <c r="D16" s="204">
        <v>21</v>
      </c>
      <c r="E16" s="396">
        <v>0</v>
      </c>
      <c r="F16" s="237">
        <v>1.954</v>
      </c>
      <c r="G16" s="237">
        <v>0</v>
      </c>
      <c r="H16" s="396" t="s">
        <v>318</v>
      </c>
      <c r="I16" s="424" t="s">
        <v>318</v>
      </c>
      <c r="J16" s="451">
        <v>0</v>
      </c>
      <c r="K16" s="396" t="s">
        <v>318</v>
      </c>
      <c r="L16" s="424" t="s">
        <v>318</v>
      </c>
      <c r="M16" s="396" t="s">
        <v>318</v>
      </c>
      <c r="N16" s="396" t="s">
        <v>318</v>
      </c>
      <c r="O16" s="396" t="s">
        <v>318</v>
      </c>
      <c r="P16" s="396" t="s">
        <v>318</v>
      </c>
      <c r="Q16" s="424" t="s">
        <v>318</v>
      </c>
      <c r="R16" s="131"/>
    </row>
    <row r="17" spans="1:18" s="132" customFormat="1" ht="14.1" customHeight="1" x14ac:dyDescent="0.2">
      <c r="A17" s="130" t="s">
        <v>105</v>
      </c>
      <c r="B17" s="1"/>
      <c r="C17" s="63"/>
      <c r="D17" s="204">
        <v>0</v>
      </c>
      <c r="E17" s="396" t="s">
        <v>318</v>
      </c>
      <c r="F17" s="396" t="s">
        <v>318</v>
      </c>
      <c r="G17" s="396" t="s">
        <v>318</v>
      </c>
      <c r="H17" s="396" t="s">
        <v>318</v>
      </c>
      <c r="I17" s="424" t="s">
        <v>318</v>
      </c>
      <c r="J17" s="396" t="s">
        <v>318</v>
      </c>
      <c r="K17" s="396" t="s">
        <v>318</v>
      </c>
      <c r="L17" s="424" t="s">
        <v>318</v>
      </c>
      <c r="M17" s="396" t="s">
        <v>318</v>
      </c>
      <c r="N17" s="396" t="s">
        <v>318</v>
      </c>
      <c r="O17" s="396" t="s">
        <v>318</v>
      </c>
      <c r="P17" s="396" t="s">
        <v>318</v>
      </c>
      <c r="Q17" s="424" t="s">
        <v>318</v>
      </c>
      <c r="R17" s="131"/>
    </row>
    <row r="18" spans="1:18" s="132" customFormat="1" ht="14.1" customHeight="1" x14ac:dyDescent="0.2">
      <c r="A18" s="130" t="s">
        <v>106</v>
      </c>
      <c r="B18" s="1" t="s">
        <v>725</v>
      </c>
      <c r="C18" s="1" t="s">
        <v>725</v>
      </c>
      <c r="D18" s="204">
        <v>1</v>
      </c>
      <c r="E18" s="396" t="s">
        <v>318</v>
      </c>
      <c r="F18" s="396" t="s">
        <v>318</v>
      </c>
      <c r="G18" s="396" t="s">
        <v>318</v>
      </c>
      <c r="H18" s="396" t="s">
        <v>318</v>
      </c>
      <c r="I18" s="424" t="s">
        <v>318</v>
      </c>
      <c r="J18" s="396" t="s">
        <v>318</v>
      </c>
      <c r="K18" s="396" t="s">
        <v>318</v>
      </c>
      <c r="L18" s="424" t="s">
        <v>318</v>
      </c>
      <c r="M18" s="396" t="s">
        <v>318</v>
      </c>
      <c r="N18" s="396" t="s">
        <v>318</v>
      </c>
      <c r="O18" s="396" t="s">
        <v>318</v>
      </c>
      <c r="P18" s="396" t="s">
        <v>318</v>
      </c>
      <c r="Q18" s="424" t="s">
        <v>318</v>
      </c>
      <c r="R18" s="131"/>
    </row>
    <row r="19" spans="1:18" s="132" customFormat="1" ht="14.1" customHeight="1" x14ac:dyDescent="0.2">
      <c r="A19" s="130" t="s">
        <v>107</v>
      </c>
      <c r="B19" s="1" t="s">
        <v>725</v>
      </c>
      <c r="C19" s="63" t="s">
        <v>725</v>
      </c>
      <c r="D19" s="204">
        <v>16</v>
      </c>
      <c r="E19" s="396">
        <v>1</v>
      </c>
      <c r="F19" s="237">
        <v>0.78700000000000003</v>
      </c>
      <c r="G19" s="237" t="s">
        <v>318</v>
      </c>
      <c r="H19" s="396" t="s">
        <v>318</v>
      </c>
      <c r="I19" s="424" t="s">
        <v>318</v>
      </c>
      <c r="J19" s="450">
        <v>0</v>
      </c>
      <c r="K19" s="396" t="s">
        <v>318</v>
      </c>
      <c r="L19" s="424" t="s">
        <v>318</v>
      </c>
      <c r="M19" s="396" t="s">
        <v>318</v>
      </c>
      <c r="N19" s="396" t="s">
        <v>318</v>
      </c>
      <c r="O19" s="396" t="s">
        <v>318</v>
      </c>
      <c r="P19" s="396" t="s">
        <v>318</v>
      </c>
      <c r="Q19" s="424" t="s">
        <v>318</v>
      </c>
      <c r="R19" s="131"/>
    </row>
    <row r="20" spans="1:18" s="132" customFormat="1" ht="14.1" customHeight="1" x14ac:dyDescent="0.2">
      <c r="A20" s="130" t="s">
        <v>108</v>
      </c>
      <c r="B20" s="1" t="s">
        <v>724</v>
      </c>
      <c r="C20" s="63" t="s">
        <v>724</v>
      </c>
      <c r="D20" s="204">
        <v>34</v>
      </c>
      <c r="E20" s="396">
        <v>0</v>
      </c>
      <c r="F20" s="237">
        <v>2.633</v>
      </c>
      <c r="G20" s="237">
        <v>0</v>
      </c>
      <c r="H20" s="396" t="s">
        <v>318</v>
      </c>
      <c r="I20" s="424" t="s">
        <v>318</v>
      </c>
      <c r="J20" s="451">
        <v>0</v>
      </c>
      <c r="K20" s="396" t="s">
        <v>318</v>
      </c>
      <c r="L20" s="424" t="s">
        <v>318</v>
      </c>
      <c r="M20" s="396" t="s">
        <v>318</v>
      </c>
      <c r="N20" s="396" t="s">
        <v>318</v>
      </c>
      <c r="O20" s="396" t="s">
        <v>318</v>
      </c>
      <c r="P20" s="396" t="s">
        <v>318</v>
      </c>
      <c r="Q20" s="424" t="s">
        <v>318</v>
      </c>
      <c r="R20" s="131"/>
    </row>
    <row r="21" spans="1:18" s="132" customFormat="1" ht="14.1" customHeight="1" x14ac:dyDescent="0.2">
      <c r="A21" s="130" t="s">
        <v>109</v>
      </c>
      <c r="B21" s="1" t="s">
        <v>724</v>
      </c>
      <c r="C21" s="1" t="s">
        <v>724</v>
      </c>
      <c r="D21" s="204">
        <v>35</v>
      </c>
      <c r="E21" s="396">
        <v>6</v>
      </c>
      <c r="F21" s="237">
        <v>3.0019999999999998</v>
      </c>
      <c r="G21" s="237">
        <v>1.9990000000000001</v>
      </c>
      <c r="H21" s="365">
        <v>0.81</v>
      </c>
      <c r="I21" s="238">
        <v>4.157</v>
      </c>
      <c r="J21" s="451">
        <v>0</v>
      </c>
      <c r="K21" s="396" t="s">
        <v>318</v>
      </c>
      <c r="L21" s="424" t="s">
        <v>318</v>
      </c>
      <c r="M21" s="396" t="s">
        <v>318</v>
      </c>
      <c r="N21" s="396" t="s">
        <v>318</v>
      </c>
      <c r="O21" s="396" t="s">
        <v>318</v>
      </c>
      <c r="P21" s="396" t="s">
        <v>318</v>
      </c>
      <c r="Q21" s="424" t="s">
        <v>318</v>
      </c>
      <c r="R21" s="131"/>
    </row>
    <row r="22" spans="1:18" s="132" customFormat="1" ht="14.1" customHeight="1" x14ac:dyDescent="0.2">
      <c r="A22" s="130" t="s">
        <v>110</v>
      </c>
      <c r="B22" s="1" t="s">
        <v>725</v>
      </c>
      <c r="C22" s="1" t="s">
        <v>724</v>
      </c>
      <c r="D22" s="204">
        <v>60</v>
      </c>
      <c r="E22" s="396">
        <v>1</v>
      </c>
      <c r="F22" s="237">
        <v>2.5499999999999998</v>
      </c>
      <c r="G22" s="237">
        <v>0.39200000000000002</v>
      </c>
      <c r="H22" s="365">
        <v>0.02</v>
      </c>
      <c r="I22" s="238">
        <v>1.9339999999999999</v>
      </c>
      <c r="J22" s="451">
        <v>0</v>
      </c>
      <c r="K22" s="396" t="s">
        <v>318</v>
      </c>
      <c r="L22" s="424" t="s">
        <v>318</v>
      </c>
      <c r="M22" s="396" t="s">
        <v>318</v>
      </c>
      <c r="N22" s="396" t="s">
        <v>318</v>
      </c>
      <c r="O22" s="396" t="s">
        <v>318</v>
      </c>
      <c r="P22" s="396" t="s">
        <v>318</v>
      </c>
      <c r="Q22" s="424" t="s">
        <v>318</v>
      </c>
      <c r="R22" s="131"/>
    </row>
    <row r="23" spans="1:18" s="132" customFormat="1" ht="14.1" customHeight="1" x14ac:dyDescent="0.2">
      <c r="A23" s="130" t="s">
        <v>111</v>
      </c>
      <c r="B23" s="1"/>
      <c r="C23" s="63"/>
      <c r="D23" s="204">
        <v>58</v>
      </c>
      <c r="E23" s="396">
        <v>1</v>
      </c>
      <c r="F23" s="237">
        <v>2.8809999999999998</v>
      </c>
      <c r="G23" s="237">
        <v>0.34699999999999998</v>
      </c>
      <c r="H23" s="365">
        <v>1.7000000000000001E-2</v>
      </c>
      <c r="I23" s="238">
        <v>1.712</v>
      </c>
      <c r="J23" s="451">
        <v>0</v>
      </c>
      <c r="K23" s="396" t="s">
        <v>318</v>
      </c>
      <c r="L23" s="424" t="s">
        <v>318</v>
      </c>
      <c r="M23" s="396" t="s">
        <v>318</v>
      </c>
      <c r="N23" s="396" t="s">
        <v>318</v>
      </c>
      <c r="O23" s="396" t="s">
        <v>318</v>
      </c>
      <c r="P23" s="396" t="s">
        <v>318</v>
      </c>
      <c r="Q23" s="424" t="s">
        <v>318</v>
      </c>
      <c r="R23" s="131"/>
    </row>
    <row r="24" spans="1:18" s="132" customFormat="1" ht="14.1" customHeight="1" x14ac:dyDescent="0.2">
      <c r="A24" s="130" t="s">
        <v>112</v>
      </c>
      <c r="B24" s="1"/>
      <c r="C24" s="63"/>
      <c r="D24" s="204">
        <v>27</v>
      </c>
      <c r="E24" s="396">
        <v>1</v>
      </c>
      <c r="F24" s="237">
        <v>2.6070000000000002</v>
      </c>
      <c r="G24" s="237">
        <v>0.38400000000000001</v>
      </c>
      <c r="H24" s="365">
        <v>1.9E-2</v>
      </c>
      <c r="I24" s="238">
        <v>1.8919999999999999</v>
      </c>
      <c r="J24" s="451">
        <v>0</v>
      </c>
      <c r="K24" s="396" t="s">
        <v>318</v>
      </c>
      <c r="L24" s="424" t="s">
        <v>318</v>
      </c>
      <c r="M24" s="396" t="s">
        <v>318</v>
      </c>
      <c r="N24" s="396" t="s">
        <v>318</v>
      </c>
      <c r="O24" s="396" t="s">
        <v>318</v>
      </c>
      <c r="P24" s="396" t="s">
        <v>318</v>
      </c>
      <c r="Q24" s="424" t="s">
        <v>318</v>
      </c>
      <c r="R24" s="131"/>
    </row>
    <row r="25" spans="1:18" s="132" customFormat="1" ht="14.1" customHeight="1" x14ac:dyDescent="0.2">
      <c r="A25" s="130" t="s">
        <v>113</v>
      </c>
      <c r="B25" s="1"/>
      <c r="C25" s="1"/>
      <c r="D25" s="204">
        <v>6</v>
      </c>
      <c r="E25" s="396">
        <v>1</v>
      </c>
      <c r="F25" s="237">
        <v>0.85499999999999998</v>
      </c>
      <c r="G25" s="237" t="s">
        <v>318</v>
      </c>
      <c r="H25" s="365" t="s">
        <v>318</v>
      </c>
      <c r="I25" s="238" t="s">
        <v>318</v>
      </c>
      <c r="J25" s="450">
        <v>0</v>
      </c>
      <c r="K25" s="396" t="s">
        <v>318</v>
      </c>
      <c r="L25" s="424" t="s">
        <v>318</v>
      </c>
      <c r="M25" s="396" t="s">
        <v>318</v>
      </c>
      <c r="N25" s="396" t="s">
        <v>318</v>
      </c>
      <c r="O25" s="396" t="s">
        <v>318</v>
      </c>
      <c r="P25" s="396" t="s">
        <v>318</v>
      </c>
      <c r="Q25" s="424" t="s">
        <v>318</v>
      </c>
      <c r="R25" s="131"/>
    </row>
    <row r="26" spans="1:18" s="132" customFormat="1" ht="14.1" customHeight="1" x14ac:dyDescent="0.2">
      <c r="A26" s="130" t="s">
        <v>114</v>
      </c>
      <c r="B26" s="1" t="s">
        <v>724</v>
      </c>
      <c r="C26" s="63" t="s">
        <v>725</v>
      </c>
      <c r="D26" s="204">
        <v>16</v>
      </c>
      <c r="E26" s="396">
        <v>2</v>
      </c>
      <c r="F26" s="237">
        <v>1.577</v>
      </c>
      <c r="G26" s="237">
        <v>1.268</v>
      </c>
      <c r="H26" s="365">
        <v>0.21299999999999999</v>
      </c>
      <c r="I26" s="238">
        <v>4.1900000000000004</v>
      </c>
      <c r="J26" s="451">
        <v>0</v>
      </c>
      <c r="K26" s="396" t="s">
        <v>318</v>
      </c>
      <c r="L26" s="424" t="s">
        <v>318</v>
      </c>
      <c r="M26" s="396" t="s">
        <v>318</v>
      </c>
      <c r="N26" s="396" t="s">
        <v>318</v>
      </c>
      <c r="O26" s="396" t="s">
        <v>318</v>
      </c>
      <c r="P26" s="396" t="s">
        <v>318</v>
      </c>
      <c r="Q26" s="424" t="s">
        <v>318</v>
      </c>
      <c r="R26" s="131"/>
    </row>
    <row r="27" spans="1:18" s="132" customFormat="1" ht="14.1" customHeight="1" x14ac:dyDescent="0.2">
      <c r="A27" s="130" t="s">
        <v>115</v>
      </c>
      <c r="B27" s="1" t="s">
        <v>725</v>
      </c>
      <c r="C27" s="63" t="s">
        <v>725</v>
      </c>
      <c r="D27" s="204">
        <v>0</v>
      </c>
      <c r="E27" s="396" t="s">
        <v>318</v>
      </c>
      <c r="F27" s="396" t="s">
        <v>318</v>
      </c>
      <c r="G27" s="396" t="s">
        <v>318</v>
      </c>
      <c r="H27" s="396" t="s">
        <v>318</v>
      </c>
      <c r="I27" s="424" t="s">
        <v>318</v>
      </c>
      <c r="J27" s="396" t="s">
        <v>318</v>
      </c>
      <c r="K27" s="396" t="s">
        <v>318</v>
      </c>
      <c r="L27" s="424" t="s">
        <v>318</v>
      </c>
      <c r="M27" s="396" t="s">
        <v>318</v>
      </c>
      <c r="N27" s="396" t="s">
        <v>318</v>
      </c>
      <c r="O27" s="396" t="s">
        <v>318</v>
      </c>
      <c r="P27" s="396" t="s">
        <v>318</v>
      </c>
      <c r="Q27" s="424" t="s">
        <v>318</v>
      </c>
      <c r="R27" s="131"/>
    </row>
    <row r="28" spans="1:18" s="132" customFormat="1" ht="14.1" customHeight="1" x14ac:dyDescent="0.2">
      <c r="A28" s="130" t="s">
        <v>116</v>
      </c>
      <c r="B28" s="1" t="s">
        <v>725</v>
      </c>
      <c r="C28" s="63" t="s">
        <v>725</v>
      </c>
      <c r="D28" s="204">
        <v>3</v>
      </c>
      <c r="E28" s="396" t="s">
        <v>318</v>
      </c>
      <c r="F28" s="396" t="s">
        <v>318</v>
      </c>
      <c r="G28" s="396" t="s">
        <v>318</v>
      </c>
      <c r="H28" s="396" t="s">
        <v>318</v>
      </c>
      <c r="I28" s="424" t="s">
        <v>318</v>
      </c>
      <c r="J28" s="396" t="s">
        <v>318</v>
      </c>
      <c r="K28" s="396" t="s">
        <v>318</v>
      </c>
      <c r="L28" s="424" t="s">
        <v>318</v>
      </c>
      <c r="M28" s="396" t="s">
        <v>318</v>
      </c>
      <c r="N28" s="396" t="s">
        <v>318</v>
      </c>
      <c r="O28" s="396" t="s">
        <v>318</v>
      </c>
      <c r="P28" s="396" t="s">
        <v>318</v>
      </c>
      <c r="Q28" s="424" t="s">
        <v>318</v>
      </c>
      <c r="R28" s="131"/>
    </row>
    <row r="29" spans="1:18" s="132" customFormat="1" ht="14.1" customHeight="1" x14ac:dyDescent="0.2">
      <c r="A29" s="130" t="s">
        <v>117</v>
      </c>
      <c r="B29" s="1" t="s">
        <v>725</v>
      </c>
      <c r="C29" s="63" t="s">
        <v>724</v>
      </c>
      <c r="D29" s="204">
        <v>26</v>
      </c>
      <c r="E29" s="396">
        <v>4</v>
      </c>
      <c r="F29" s="237">
        <v>1.2370000000000001</v>
      </c>
      <c r="G29" s="237">
        <v>3.234</v>
      </c>
      <c r="H29" s="365">
        <v>1.0269999999999999</v>
      </c>
      <c r="I29" s="238">
        <v>7.8</v>
      </c>
      <c r="J29" s="450">
        <v>0</v>
      </c>
      <c r="K29" s="396" t="s">
        <v>318</v>
      </c>
      <c r="L29" s="424" t="s">
        <v>318</v>
      </c>
      <c r="M29" s="396" t="s">
        <v>318</v>
      </c>
      <c r="N29" s="396" t="s">
        <v>318</v>
      </c>
      <c r="O29" s="396" t="s">
        <v>318</v>
      </c>
      <c r="P29" s="396" t="s">
        <v>318</v>
      </c>
      <c r="Q29" s="424" t="s">
        <v>318</v>
      </c>
      <c r="R29" s="131"/>
    </row>
    <row r="30" spans="1:18" s="132" customFormat="1" ht="14.1" customHeight="1" x14ac:dyDescent="0.2">
      <c r="A30" s="130" t="s">
        <v>118</v>
      </c>
      <c r="B30" s="1" t="s">
        <v>725</v>
      </c>
      <c r="C30" s="63" t="s">
        <v>725</v>
      </c>
      <c r="D30" s="204">
        <v>42</v>
      </c>
      <c r="E30" s="396">
        <v>2</v>
      </c>
      <c r="F30" s="237">
        <v>2.6440000000000001</v>
      </c>
      <c r="G30" s="237">
        <v>0.75600000000000001</v>
      </c>
      <c r="H30" s="365">
        <v>0.127</v>
      </c>
      <c r="I30" s="238">
        <v>2.4990000000000001</v>
      </c>
      <c r="J30" s="451">
        <v>0</v>
      </c>
      <c r="K30" s="396" t="s">
        <v>318</v>
      </c>
      <c r="L30" s="424" t="s">
        <v>318</v>
      </c>
      <c r="M30" s="396" t="s">
        <v>318</v>
      </c>
      <c r="N30" s="396" t="s">
        <v>318</v>
      </c>
      <c r="O30" s="396" t="s">
        <v>318</v>
      </c>
      <c r="P30" s="396" t="s">
        <v>318</v>
      </c>
      <c r="Q30" s="424" t="s">
        <v>318</v>
      </c>
      <c r="R30" s="131"/>
    </row>
    <row r="31" spans="1:18" s="132" customFormat="1" ht="14.1" customHeight="1" x14ac:dyDescent="0.2">
      <c r="A31" s="130" t="s">
        <v>119</v>
      </c>
      <c r="B31" s="1" t="s">
        <v>725</v>
      </c>
      <c r="C31" s="63" t="s">
        <v>725</v>
      </c>
      <c r="D31" s="204">
        <v>11</v>
      </c>
      <c r="E31" s="396">
        <v>0</v>
      </c>
      <c r="F31" s="237">
        <v>0.59899999999999998</v>
      </c>
      <c r="G31" s="237" t="s">
        <v>318</v>
      </c>
      <c r="H31" s="365" t="s">
        <v>318</v>
      </c>
      <c r="I31" s="238" t="s">
        <v>318</v>
      </c>
      <c r="J31" s="450">
        <v>0</v>
      </c>
      <c r="K31" s="396" t="s">
        <v>318</v>
      </c>
      <c r="L31" s="424" t="s">
        <v>318</v>
      </c>
      <c r="M31" s="396" t="s">
        <v>318</v>
      </c>
      <c r="N31" s="396" t="s">
        <v>318</v>
      </c>
      <c r="O31" s="396" t="s">
        <v>318</v>
      </c>
      <c r="P31" s="396" t="s">
        <v>318</v>
      </c>
      <c r="Q31" s="424" t="s">
        <v>318</v>
      </c>
      <c r="R31" s="131"/>
    </row>
    <row r="32" spans="1:18" s="132" customFormat="1" ht="14.1" customHeight="1" x14ac:dyDescent="0.2">
      <c r="A32" s="130" t="s">
        <v>120</v>
      </c>
      <c r="B32" s="1" t="s">
        <v>725</v>
      </c>
      <c r="C32" s="1" t="s">
        <v>725</v>
      </c>
      <c r="D32" s="204">
        <v>23</v>
      </c>
      <c r="E32" s="396">
        <v>3</v>
      </c>
      <c r="F32" s="237">
        <v>1.7669999999999999</v>
      </c>
      <c r="G32" s="237">
        <v>1.698</v>
      </c>
      <c r="H32" s="365">
        <v>0.432</v>
      </c>
      <c r="I32" s="238">
        <v>4.6210000000000004</v>
      </c>
      <c r="J32" s="451">
        <v>0</v>
      </c>
      <c r="K32" s="396" t="s">
        <v>318</v>
      </c>
      <c r="L32" s="424" t="s">
        <v>318</v>
      </c>
      <c r="M32" s="396" t="s">
        <v>318</v>
      </c>
      <c r="N32" s="396" t="s">
        <v>318</v>
      </c>
      <c r="O32" s="396" t="s">
        <v>318</v>
      </c>
      <c r="P32" s="396" t="s">
        <v>318</v>
      </c>
      <c r="Q32" s="424" t="s">
        <v>318</v>
      </c>
      <c r="R32" s="131"/>
    </row>
    <row r="33" spans="1:18" s="132" customFormat="1" ht="14.1" customHeight="1" x14ac:dyDescent="0.2">
      <c r="A33" s="130" t="s">
        <v>121</v>
      </c>
      <c r="B33" s="1" t="s">
        <v>725</v>
      </c>
      <c r="C33" s="63" t="s">
        <v>725</v>
      </c>
      <c r="D33" s="204">
        <v>10</v>
      </c>
      <c r="E33" s="396">
        <v>1</v>
      </c>
      <c r="F33" s="237">
        <v>0.73699999999999999</v>
      </c>
      <c r="G33" s="237" t="s">
        <v>318</v>
      </c>
      <c r="H33" s="365" t="s">
        <v>318</v>
      </c>
      <c r="I33" s="238" t="s">
        <v>318</v>
      </c>
      <c r="J33" s="450">
        <v>0</v>
      </c>
      <c r="K33" s="396" t="s">
        <v>318</v>
      </c>
      <c r="L33" s="424" t="s">
        <v>318</v>
      </c>
      <c r="M33" s="396" t="s">
        <v>318</v>
      </c>
      <c r="N33" s="396" t="s">
        <v>318</v>
      </c>
      <c r="O33" s="396" t="s">
        <v>318</v>
      </c>
      <c r="P33" s="396" t="s">
        <v>318</v>
      </c>
      <c r="Q33" s="424" t="s">
        <v>318</v>
      </c>
      <c r="R33" s="131"/>
    </row>
    <row r="34" spans="1:18" s="132" customFormat="1" ht="14.1" customHeight="1" x14ac:dyDescent="0.2">
      <c r="A34" s="130" t="s">
        <v>122</v>
      </c>
      <c r="B34" s="1" t="s">
        <v>725</v>
      </c>
      <c r="C34" s="63" t="s">
        <v>725</v>
      </c>
      <c r="D34" s="204">
        <v>21</v>
      </c>
      <c r="E34" s="396">
        <v>0</v>
      </c>
      <c r="F34" s="237">
        <v>0.99</v>
      </c>
      <c r="G34" s="237" t="s">
        <v>318</v>
      </c>
      <c r="H34" s="365" t="s">
        <v>318</v>
      </c>
      <c r="I34" s="238" t="s">
        <v>318</v>
      </c>
      <c r="J34" s="450">
        <v>0</v>
      </c>
      <c r="K34" s="396" t="s">
        <v>318</v>
      </c>
      <c r="L34" s="424" t="s">
        <v>318</v>
      </c>
      <c r="M34" s="396" t="s">
        <v>318</v>
      </c>
      <c r="N34" s="396" t="s">
        <v>318</v>
      </c>
      <c r="O34" s="396" t="s">
        <v>318</v>
      </c>
      <c r="P34" s="396" t="s">
        <v>318</v>
      </c>
      <c r="Q34" s="424" t="s">
        <v>318</v>
      </c>
      <c r="R34" s="131"/>
    </row>
    <row r="35" spans="1:18" s="132" customFormat="1" ht="14.1" customHeight="1" x14ac:dyDescent="0.2">
      <c r="A35" s="130" t="s">
        <v>123</v>
      </c>
      <c r="B35" s="1"/>
      <c r="C35" s="63"/>
      <c r="D35" s="204">
        <v>5</v>
      </c>
      <c r="E35" s="396">
        <v>0</v>
      </c>
      <c r="F35" s="237">
        <v>0.22500000000000001</v>
      </c>
      <c r="G35" s="237" t="s">
        <v>318</v>
      </c>
      <c r="H35" s="365" t="s">
        <v>318</v>
      </c>
      <c r="I35" s="238" t="s">
        <v>318</v>
      </c>
      <c r="J35" s="396">
        <v>0</v>
      </c>
      <c r="K35" s="396" t="s">
        <v>318</v>
      </c>
      <c r="L35" s="424" t="s">
        <v>318</v>
      </c>
      <c r="M35" s="396" t="s">
        <v>318</v>
      </c>
      <c r="N35" s="396" t="s">
        <v>318</v>
      </c>
      <c r="O35" s="396" t="s">
        <v>318</v>
      </c>
      <c r="P35" s="396" t="s">
        <v>318</v>
      </c>
      <c r="Q35" s="424" t="s">
        <v>318</v>
      </c>
      <c r="R35" s="131"/>
    </row>
    <row r="36" spans="1:18" s="132" customFormat="1" ht="14.1" customHeight="1" x14ac:dyDescent="0.2">
      <c r="A36" s="130" t="s">
        <v>124</v>
      </c>
      <c r="B36" s="1" t="s">
        <v>724</v>
      </c>
      <c r="C36" s="1" t="s">
        <v>725</v>
      </c>
      <c r="D36" s="204">
        <v>12</v>
      </c>
      <c r="E36" s="396">
        <v>0</v>
      </c>
      <c r="F36" s="237">
        <v>0.89</v>
      </c>
      <c r="G36" s="237" t="s">
        <v>318</v>
      </c>
      <c r="H36" s="365" t="s">
        <v>318</v>
      </c>
      <c r="I36" s="238" t="s">
        <v>318</v>
      </c>
      <c r="J36" s="450">
        <v>0</v>
      </c>
      <c r="K36" s="396" t="s">
        <v>318</v>
      </c>
      <c r="L36" s="424" t="s">
        <v>318</v>
      </c>
      <c r="M36" s="396" t="s">
        <v>318</v>
      </c>
      <c r="N36" s="396" t="s">
        <v>318</v>
      </c>
      <c r="O36" s="396" t="s">
        <v>318</v>
      </c>
      <c r="P36" s="396" t="s">
        <v>318</v>
      </c>
      <c r="Q36" s="424" t="s">
        <v>318</v>
      </c>
      <c r="R36" s="131"/>
    </row>
    <row r="37" spans="1:18" s="132" customFormat="1" ht="14.1" customHeight="1" x14ac:dyDescent="0.2">
      <c r="A37" s="130" t="s">
        <v>125</v>
      </c>
      <c r="B37" s="1" t="s">
        <v>725</v>
      </c>
      <c r="C37" s="63" t="s">
        <v>725</v>
      </c>
      <c r="D37" s="204">
        <v>0</v>
      </c>
      <c r="E37" s="396" t="s">
        <v>318</v>
      </c>
      <c r="F37" s="396" t="s">
        <v>318</v>
      </c>
      <c r="G37" s="237" t="s">
        <v>318</v>
      </c>
      <c r="H37" s="365" t="s">
        <v>318</v>
      </c>
      <c r="I37" s="238" t="s">
        <v>318</v>
      </c>
      <c r="J37" s="396" t="s">
        <v>318</v>
      </c>
      <c r="K37" s="396" t="s">
        <v>318</v>
      </c>
      <c r="L37" s="424" t="s">
        <v>318</v>
      </c>
      <c r="M37" s="396" t="s">
        <v>318</v>
      </c>
      <c r="N37" s="396" t="s">
        <v>318</v>
      </c>
      <c r="O37" s="396" t="s">
        <v>318</v>
      </c>
      <c r="P37" s="396" t="s">
        <v>318</v>
      </c>
      <c r="Q37" s="424" t="s">
        <v>318</v>
      </c>
      <c r="R37" s="131"/>
    </row>
    <row r="38" spans="1:18" s="132" customFormat="1" ht="14.1" customHeight="1" x14ac:dyDescent="0.2">
      <c r="A38" s="130" t="s">
        <v>126</v>
      </c>
      <c r="B38" s="1"/>
      <c r="C38" s="63"/>
      <c r="D38" s="204">
        <v>9</v>
      </c>
      <c r="E38" s="396">
        <v>1</v>
      </c>
      <c r="F38" s="237">
        <v>0.54400000000000004</v>
      </c>
      <c r="G38" s="237" t="s">
        <v>318</v>
      </c>
      <c r="H38" s="365" t="s">
        <v>318</v>
      </c>
      <c r="I38" s="238" t="s">
        <v>318</v>
      </c>
      <c r="J38" s="450">
        <v>0</v>
      </c>
      <c r="K38" s="396" t="s">
        <v>318</v>
      </c>
      <c r="L38" s="424" t="s">
        <v>318</v>
      </c>
      <c r="M38" s="396" t="s">
        <v>318</v>
      </c>
      <c r="N38" s="396" t="s">
        <v>318</v>
      </c>
      <c r="O38" s="396" t="s">
        <v>318</v>
      </c>
      <c r="P38" s="396" t="s">
        <v>318</v>
      </c>
      <c r="Q38" s="424" t="s">
        <v>318</v>
      </c>
      <c r="R38" s="131"/>
    </row>
    <row r="39" spans="1:18" s="132" customFormat="1" ht="14.1" customHeight="1" x14ac:dyDescent="0.2">
      <c r="A39" s="130" t="s">
        <v>127</v>
      </c>
      <c r="B39" s="1"/>
      <c r="C39" s="1"/>
      <c r="D39" s="204">
        <v>5</v>
      </c>
      <c r="E39" s="396">
        <v>0</v>
      </c>
      <c r="F39" s="237">
        <v>0.38200000000000001</v>
      </c>
      <c r="G39" s="237" t="s">
        <v>318</v>
      </c>
      <c r="H39" s="365" t="s">
        <v>318</v>
      </c>
      <c r="I39" s="238" t="s">
        <v>318</v>
      </c>
      <c r="J39" s="396">
        <v>0</v>
      </c>
      <c r="K39" s="396" t="s">
        <v>318</v>
      </c>
      <c r="L39" s="424" t="s">
        <v>318</v>
      </c>
      <c r="M39" s="396" t="s">
        <v>318</v>
      </c>
      <c r="N39" s="396" t="s">
        <v>318</v>
      </c>
      <c r="O39" s="396" t="s">
        <v>318</v>
      </c>
      <c r="P39" s="396" t="s">
        <v>318</v>
      </c>
      <c r="Q39" s="424" t="s">
        <v>318</v>
      </c>
      <c r="R39" s="131"/>
    </row>
    <row r="40" spans="1:18" s="132" customFormat="1" ht="14.1" customHeight="1" x14ac:dyDescent="0.2">
      <c r="A40" s="130" t="s">
        <v>128</v>
      </c>
      <c r="B40" s="1" t="s">
        <v>725</v>
      </c>
      <c r="C40" s="1" t="s">
        <v>725</v>
      </c>
      <c r="D40" s="204">
        <v>13</v>
      </c>
      <c r="E40" s="396">
        <v>4</v>
      </c>
      <c r="F40" s="237">
        <v>1.2909999999999999</v>
      </c>
      <c r="G40" s="237">
        <v>3.0979999999999999</v>
      </c>
      <c r="H40" s="365">
        <v>0.98399999999999999</v>
      </c>
      <c r="I40" s="238">
        <v>7.4740000000000002</v>
      </c>
      <c r="J40" s="450">
        <v>0</v>
      </c>
      <c r="K40" s="396" t="s">
        <v>318</v>
      </c>
      <c r="L40" s="424" t="s">
        <v>318</v>
      </c>
      <c r="M40" s="396" t="s">
        <v>318</v>
      </c>
      <c r="N40" s="396" t="s">
        <v>318</v>
      </c>
      <c r="O40" s="396" t="s">
        <v>318</v>
      </c>
      <c r="P40" s="396" t="s">
        <v>318</v>
      </c>
      <c r="Q40" s="424" t="s">
        <v>318</v>
      </c>
      <c r="R40" s="131"/>
    </row>
    <row r="41" spans="1:18" s="132" customFormat="1" ht="14.1" customHeight="1" x14ac:dyDescent="0.2">
      <c r="A41" s="130" t="s">
        <v>129</v>
      </c>
      <c r="B41" s="1" t="s">
        <v>725</v>
      </c>
      <c r="C41" s="1" t="s">
        <v>725</v>
      </c>
      <c r="D41" s="204">
        <v>13</v>
      </c>
      <c r="E41" s="396">
        <v>0</v>
      </c>
      <c r="F41" s="237">
        <v>0.44</v>
      </c>
      <c r="G41" s="237" t="s">
        <v>318</v>
      </c>
      <c r="H41" s="365" t="s">
        <v>318</v>
      </c>
      <c r="I41" s="238" t="s">
        <v>318</v>
      </c>
      <c r="J41" s="450">
        <v>0</v>
      </c>
      <c r="K41" s="396" t="s">
        <v>318</v>
      </c>
      <c r="L41" s="424" t="s">
        <v>318</v>
      </c>
      <c r="M41" s="396" t="s">
        <v>318</v>
      </c>
      <c r="N41" s="396" t="s">
        <v>318</v>
      </c>
      <c r="O41" s="396" t="s">
        <v>318</v>
      </c>
      <c r="P41" s="396" t="s">
        <v>318</v>
      </c>
      <c r="Q41" s="424" t="s">
        <v>318</v>
      </c>
      <c r="R41" s="131"/>
    </row>
    <row r="42" spans="1:18" s="132" customFormat="1" ht="14.1" customHeight="1" x14ac:dyDescent="0.2">
      <c r="A42" s="130" t="s">
        <v>130</v>
      </c>
      <c r="B42" s="1" t="s">
        <v>725</v>
      </c>
      <c r="C42" s="63" t="s">
        <v>725</v>
      </c>
      <c r="D42" s="204">
        <v>27</v>
      </c>
      <c r="E42" s="396">
        <v>5</v>
      </c>
      <c r="F42" s="237">
        <v>2.2149999999999999</v>
      </c>
      <c r="G42" s="237">
        <v>2.2570000000000001</v>
      </c>
      <c r="H42" s="365">
        <v>0.82699999999999996</v>
      </c>
      <c r="I42" s="238">
        <v>5.0030000000000001</v>
      </c>
      <c r="J42" s="451">
        <v>0</v>
      </c>
      <c r="K42" s="396" t="s">
        <v>318</v>
      </c>
      <c r="L42" s="424" t="s">
        <v>318</v>
      </c>
      <c r="M42" s="396" t="s">
        <v>318</v>
      </c>
      <c r="N42" s="396" t="s">
        <v>318</v>
      </c>
      <c r="O42" s="396" t="s">
        <v>318</v>
      </c>
      <c r="P42" s="396" t="s">
        <v>318</v>
      </c>
      <c r="Q42" s="424" t="s">
        <v>318</v>
      </c>
      <c r="R42" s="131"/>
    </row>
    <row r="43" spans="1:18" s="132" customFormat="1" ht="14.1" customHeight="1" x14ac:dyDescent="0.2">
      <c r="A43" s="130" t="s">
        <v>131</v>
      </c>
      <c r="B43" s="1"/>
      <c r="C43" s="1"/>
      <c r="D43" s="147">
        <v>9</v>
      </c>
      <c r="E43" s="396">
        <v>2</v>
      </c>
      <c r="F43" s="237">
        <v>0.67600000000000005</v>
      </c>
      <c r="G43" s="237" t="s">
        <v>318</v>
      </c>
      <c r="H43" s="365" t="s">
        <v>318</v>
      </c>
      <c r="I43" s="238" t="s">
        <v>318</v>
      </c>
      <c r="J43" s="450">
        <v>0</v>
      </c>
      <c r="K43" s="396" t="s">
        <v>318</v>
      </c>
      <c r="L43" s="424" t="s">
        <v>318</v>
      </c>
      <c r="M43" s="396" t="s">
        <v>318</v>
      </c>
      <c r="N43" s="396" t="s">
        <v>318</v>
      </c>
      <c r="O43" s="396" t="s">
        <v>318</v>
      </c>
      <c r="P43" s="396" t="s">
        <v>318</v>
      </c>
      <c r="Q43" s="424" t="s">
        <v>318</v>
      </c>
      <c r="R43" s="131"/>
    </row>
    <row r="44" spans="1:18" s="132" customFormat="1" ht="14.1" customHeight="1" x14ac:dyDescent="0.2">
      <c r="A44" s="130" t="s">
        <v>132</v>
      </c>
      <c r="B44" s="1" t="s">
        <v>724</v>
      </c>
      <c r="C44" s="25" t="s">
        <v>725</v>
      </c>
      <c r="D44" s="115">
        <v>24</v>
      </c>
      <c r="E44" s="396">
        <v>1</v>
      </c>
      <c r="F44" s="237">
        <v>2.1219999999999999</v>
      </c>
      <c r="G44" s="237">
        <v>0.47099999999999997</v>
      </c>
      <c r="H44" s="365">
        <v>2.4E-2</v>
      </c>
      <c r="I44" s="238">
        <v>2.3239999999999998</v>
      </c>
      <c r="J44" s="451">
        <v>0</v>
      </c>
      <c r="K44" s="396" t="s">
        <v>318</v>
      </c>
      <c r="L44" s="424" t="s">
        <v>318</v>
      </c>
      <c r="M44" s="396" t="s">
        <v>318</v>
      </c>
      <c r="N44" s="396" t="s">
        <v>318</v>
      </c>
      <c r="O44" s="396" t="s">
        <v>318</v>
      </c>
      <c r="P44" s="396" t="s">
        <v>318</v>
      </c>
      <c r="Q44" s="424" t="s">
        <v>318</v>
      </c>
      <c r="R44" s="131"/>
    </row>
    <row r="45" spans="1:18" s="132" customFormat="1" ht="14.1" customHeight="1" x14ac:dyDescent="0.2">
      <c r="A45" s="130" t="s">
        <v>133</v>
      </c>
      <c r="B45" s="1"/>
      <c r="C45" s="25"/>
      <c r="D45" s="204">
        <v>14</v>
      </c>
      <c r="E45" s="396">
        <v>0</v>
      </c>
      <c r="F45" s="237">
        <v>1.139</v>
      </c>
      <c r="G45" s="237">
        <v>0</v>
      </c>
      <c r="H45" s="365" t="s">
        <v>318</v>
      </c>
      <c r="I45" s="238" t="s">
        <v>318</v>
      </c>
      <c r="J45" s="451">
        <v>0</v>
      </c>
      <c r="K45" s="396" t="s">
        <v>318</v>
      </c>
      <c r="L45" s="424" t="s">
        <v>318</v>
      </c>
      <c r="M45" s="396" t="s">
        <v>318</v>
      </c>
      <c r="N45" s="396" t="s">
        <v>318</v>
      </c>
      <c r="O45" s="396" t="s">
        <v>318</v>
      </c>
      <c r="P45" s="396" t="s">
        <v>318</v>
      </c>
      <c r="Q45" s="424" t="s">
        <v>318</v>
      </c>
      <c r="R45" s="131"/>
    </row>
    <row r="46" spans="1:18" s="132" customFormat="1" ht="14.1" customHeight="1" x14ac:dyDescent="0.2">
      <c r="A46" s="130" t="s">
        <v>134</v>
      </c>
      <c r="B46" s="1" t="s">
        <v>724</v>
      </c>
      <c r="C46" s="1" t="s">
        <v>725</v>
      </c>
      <c r="D46" s="204">
        <v>0</v>
      </c>
      <c r="E46" s="396" t="s">
        <v>318</v>
      </c>
      <c r="F46" s="396" t="s">
        <v>318</v>
      </c>
      <c r="G46" s="396" t="s">
        <v>318</v>
      </c>
      <c r="H46" s="365" t="s">
        <v>318</v>
      </c>
      <c r="I46" s="238" t="s">
        <v>318</v>
      </c>
      <c r="J46" s="396" t="s">
        <v>318</v>
      </c>
      <c r="K46" s="396" t="s">
        <v>318</v>
      </c>
      <c r="L46" s="424" t="s">
        <v>318</v>
      </c>
      <c r="M46" s="396" t="s">
        <v>318</v>
      </c>
      <c r="N46" s="396" t="s">
        <v>318</v>
      </c>
      <c r="O46" s="396" t="s">
        <v>318</v>
      </c>
      <c r="P46" s="396" t="s">
        <v>318</v>
      </c>
      <c r="Q46" s="424" t="s">
        <v>318</v>
      </c>
      <c r="R46" s="131"/>
    </row>
    <row r="47" spans="1:18" s="132" customFormat="1" ht="14.1" customHeight="1" x14ac:dyDescent="0.2">
      <c r="A47" s="130" t="s">
        <v>135</v>
      </c>
      <c r="B47" s="1" t="s">
        <v>725</v>
      </c>
      <c r="C47" s="63" t="s">
        <v>725</v>
      </c>
      <c r="D47" s="204">
        <v>0</v>
      </c>
      <c r="E47" s="396" t="s">
        <v>318</v>
      </c>
      <c r="F47" s="396" t="s">
        <v>318</v>
      </c>
      <c r="G47" s="396" t="s">
        <v>318</v>
      </c>
      <c r="H47" s="365" t="s">
        <v>318</v>
      </c>
      <c r="I47" s="238" t="s">
        <v>318</v>
      </c>
      <c r="J47" s="396" t="s">
        <v>318</v>
      </c>
      <c r="K47" s="396" t="s">
        <v>318</v>
      </c>
      <c r="L47" s="424" t="s">
        <v>318</v>
      </c>
      <c r="M47" s="396" t="s">
        <v>318</v>
      </c>
      <c r="N47" s="396" t="s">
        <v>318</v>
      </c>
      <c r="O47" s="396" t="s">
        <v>318</v>
      </c>
      <c r="P47" s="396" t="s">
        <v>318</v>
      </c>
      <c r="Q47" s="424" t="s">
        <v>318</v>
      </c>
      <c r="R47" s="131"/>
    </row>
    <row r="48" spans="1:18" s="132" customFormat="1" ht="14.1" customHeight="1" x14ac:dyDescent="0.2">
      <c r="A48" s="130" t="s">
        <v>136</v>
      </c>
      <c r="B48" s="1" t="s">
        <v>724</v>
      </c>
      <c r="C48" s="30" t="s">
        <v>724</v>
      </c>
      <c r="D48" s="204">
        <v>4</v>
      </c>
      <c r="E48" s="396"/>
      <c r="F48" s="237" t="s">
        <v>318</v>
      </c>
      <c r="G48" s="396" t="s">
        <v>318</v>
      </c>
      <c r="H48" s="365" t="s">
        <v>318</v>
      </c>
      <c r="I48" s="238" t="s">
        <v>318</v>
      </c>
      <c r="J48" s="396" t="s">
        <v>318</v>
      </c>
      <c r="K48" s="396" t="s">
        <v>318</v>
      </c>
      <c r="L48" s="424" t="s">
        <v>318</v>
      </c>
      <c r="M48" s="396" t="s">
        <v>318</v>
      </c>
      <c r="N48" s="396" t="s">
        <v>318</v>
      </c>
      <c r="O48" s="396" t="s">
        <v>318</v>
      </c>
      <c r="P48" s="396" t="s">
        <v>318</v>
      </c>
      <c r="Q48" s="424" t="s">
        <v>318</v>
      </c>
      <c r="R48" s="131"/>
    </row>
    <row r="49" spans="1:18" s="132" customFormat="1" ht="14.1" customHeight="1" x14ac:dyDescent="0.2">
      <c r="A49" s="130" t="s">
        <v>137</v>
      </c>
      <c r="B49" s="1" t="s">
        <v>725</v>
      </c>
      <c r="C49" s="1" t="s">
        <v>725</v>
      </c>
      <c r="D49" s="204">
        <v>26</v>
      </c>
      <c r="E49" s="396">
        <v>0</v>
      </c>
      <c r="F49" s="237">
        <v>0.80100000000000005</v>
      </c>
      <c r="G49" s="396" t="s">
        <v>318</v>
      </c>
      <c r="H49" s="365" t="s">
        <v>318</v>
      </c>
      <c r="I49" s="238" t="s">
        <v>318</v>
      </c>
      <c r="J49" s="450">
        <v>0</v>
      </c>
      <c r="K49" s="396" t="s">
        <v>318</v>
      </c>
      <c r="L49" s="424" t="s">
        <v>318</v>
      </c>
      <c r="M49" s="396" t="s">
        <v>318</v>
      </c>
      <c r="N49" s="396" t="s">
        <v>318</v>
      </c>
      <c r="O49" s="396" t="s">
        <v>318</v>
      </c>
      <c r="P49" s="396" t="s">
        <v>318</v>
      </c>
      <c r="Q49" s="424" t="s">
        <v>318</v>
      </c>
      <c r="R49" s="131"/>
    </row>
    <row r="50" spans="1:18" s="132" customFormat="1" ht="14.1" customHeight="1" x14ac:dyDescent="0.2">
      <c r="A50" s="130" t="s">
        <v>138</v>
      </c>
      <c r="B50" s="1" t="s">
        <v>725</v>
      </c>
      <c r="C50" s="1" t="s">
        <v>725</v>
      </c>
      <c r="D50" s="204">
        <v>5</v>
      </c>
      <c r="E50" s="396">
        <v>0</v>
      </c>
      <c r="F50" s="237">
        <v>0.14499999999999999</v>
      </c>
      <c r="G50" s="396" t="s">
        <v>318</v>
      </c>
      <c r="H50" s="365" t="s">
        <v>318</v>
      </c>
      <c r="I50" s="238" t="s">
        <v>318</v>
      </c>
      <c r="J50" s="450">
        <v>0</v>
      </c>
      <c r="K50" s="396" t="s">
        <v>318</v>
      </c>
      <c r="L50" s="424" t="s">
        <v>318</v>
      </c>
      <c r="M50" s="396" t="s">
        <v>318</v>
      </c>
      <c r="N50" s="396" t="s">
        <v>318</v>
      </c>
      <c r="O50" s="396" t="s">
        <v>318</v>
      </c>
      <c r="P50" s="396" t="s">
        <v>318</v>
      </c>
      <c r="Q50" s="424" t="s">
        <v>318</v>
      </c>
      <c r="R50" s="131"/>
    </row>
    <row r="51" spans="1:18" s="132" customFormat="1" ht="14.1" customHeight="1" x14ac:dyDescent="0.2">
      <c r="A51" s="130" t="s">
        <v>139</v>
      </c>
      <c r="B51" s="1"/>
      <c r="C51" s="63"/>
      <c r="D51" s="204">
        <v>46</v>
      </c>
      <c r="E51" s="396">
        <v>1</v>
      </c>
      <c r="F51" s="237">
        <v>3.0350000000000001</v>
      </c>
      <c r="G51" s="237">
        <v>0.32900000000000001</v>
      </c>
      <c r="H51" s="365">
        <v>1.6E-2</v>
      </c>
      <c r="I51" s="238">
        <v>1.625</v>
      </c>
      <c r="J51" s="451">
        <v>0</v>
      </c>
      <c r="K51" s="396" t="s">
        <v>318</v>
      </c>
      <c r="L51" s="424" t="s">
        <v>318</v>
      </c>
      <c r="M51" s="396" t="s">
        <v>318</v>
      </c>
      <c r="N51" s="396" t="s">
        <v>318</v>
      </c>
      <c r="O51" s="396" t="s">
        <v>318</v>
      </c>
      <c r="P51" s="396" t="s">
        <v>318</v>
      </c>
      <c r="Q51" s="424" t="s">
        <v>318</v>
      </c>
      <c r="R51" s="131"/>
    </row>
    <row r="52" spans="1:18" s="132" customFormat="1" ht="14.1" customHeight="1" x14ac:dyDescent="0.2">
      <c r="A52" s="130" t="s">
        <v>140</v>
      </c>
      <c r="B52" s="1" t="s">
        <v>725</v>
      </c>
      <c r="C52" s="30" t="s">
        <v>725</v>
      </c>
      <c r="D52" s="204">
        <v>8</v>
      </c>
      <c r="E52" s="396">
        <v>0</v>
      </c>
      <c r="F52" s="237">
        <v>0.23899999999999999</v>
      </c>
      <c r="G52" s="237" t="s">
        <v>318</v>
      </c>
      <c r="H52" s="365" t="s">
        <v>318</v>
      </c>
      <c r="I52" s="238" t="s">
        <v>318</v>
      </c>
      <c r="J52" s="450">
        <v>0</v>
      </c>
      <c r="K52" s="396" t="s">
        <v>318</v>
      </c>
      <c r="L52" s="424" t="s">
        <v>318</v>
      </c>
      <c r="M52" s="396" t="s">
        <v>318</v>
      </c>
      <c r="N52" s="396" t="s">
        <v>318</v>
      </c>
      <c r="O52" s="396" t="s">
        <v>318</v>
      </c>
      <c r="P52" s="396" t="s">
        <v>318</v>
      </c>
      <c r="Q52" s="424" t="s">
        <v>318</v>
      </c>
      <c r="R52" s="131"/>
    </row>
    <row r="53" spans="1:18" s="132" customFormat="1" ht="14.1" customHeight="1" x14ac:dyDescent="0.2">
      <c r="A53" s="130" t="s">
        <v>141</v>
      </c>
      <c r="B53" s="1"/>
      <c r="C53" s="63"/>
      <c r="D53" s="204">
        <v>8</v>
      </c>
      <c r="E53" s="396">
        <v>0</v>
      </c>
      <c r="F53" s="237">
        <v>0.79400000000000004</v>
      </c>
      <c r="G53" s="237" t="s">
        <v>318</v>
      </c>
      <c r="H53" s="365" t="s">
        <v>318</v>
      </c>
      <c r="I53" s="238" t="s">
        <v>318</v>
      </c>
      <c r="J53" s="450">
        <v>0</v>
      </c>
      <c r="K53" s="396" t="s">
        <v>318</v>
      </c>
      <c r="L53" s="424" t="s">
        <v>318</v>
      </c>
      <c r="M53" s="396" t="s">
        <v>318</v>
      </c>
      <c r="N53" s="396" t="s">
        <v>318</v>
      </c>
      <c r="O53" s="396" t="s">
        <v>318</v>
      </c>
      <c r="P53" s="396" t="s">
        <v>318</v>
      </c>
      <c r="Q53" s="424" t="s">
        <v>318</v>
      </c>
      <c r="R53" s="131"/>
    </row>
    <row r="54" spans="1:18" s="199" customFormat="1" ht="14.1" customHeight="1" x14ac:dyDescent="0.2">
      <c r="A54" s="130" t="s">
        <v>142</v>
      </c>
      <c r="B54" s="1"/>
      <c r="C54" s="63"/>
      <c r="D54" s="204">
        <v>0</v>
      </c>
      <c r="E54" s="396" t="s">
        <v>318</v>
      </c>
      <c r="F54" s="396" t="s">
        <v>318</v>
      </c>
      <c r="G54" s="237" t="s">
        <v>318</v>
      </c>
      <c r="H54" s="365" t="s">
        <v>318</v>
      </c>
      <c r="I54" s="238" t="s">
        <v>318</v>
      </c>
      <c r="J54" s="396" t="s">
        <v>318</v>
      </c>
      <c r="K54" s="396" t="s">
        <v>318</v>
      </c>
      <c r="L54" s="424" t="s">
        <v>318</v>
      </c>
      <c r="M54" s="396" t="s">
        <v>318</v>
      </c>
      <c r="N54" s="396" t="s">
        <v>318</v>
      </c>
      <c r="O54" s="396" t="s">
        <v>318</v>
      </c>
      <c r="P54" s="396" t="s">
        <v>318</v>
      </c>
      <c r="Q54" s="424" t="s">
        <v>318</v>
      </c>
      <c r="R54" s="198"/>
    </row>
    <row r="55" spans="1:18" s="132" customFormat="1" ht="14.1" customHeight="1" x14ac:dyDescent="0.2">
      <c r="A55" s="130" t="s">
        <v>143</v>
      </c>
      <c r="B55" s="1" t="s">
        <v>725</v>
      </c>
      <c r="C55" s="63" t="s">
        <v>724</v>
      </c>
      <c r="D55" s="204">
        <v>7</v>
      </c>
      <c r="E55" s="396">
        <v>0</v>
      </c>
      <c r="F55" s="237">
        <v>0.50700000000000001</v>
      </c>
      <c r="G55" s="237" t="s">
        <v>318</v>
      </c>
      <c r="H55" s="365" t="s">
        <v>318</v>
      </c>
      <c r="I55" s="238" t="s">
        <v>318</v>
      </c>
      <c r="J55" s="450">
        <v>0</v>
      </c>
      <c r="K55" s="396" t="s">
        <v>318</v>
      </c>
      <c r="L55" s="424" t="s">
        <v>318</v>
      </c>
      <c r="M55" s="396" t="s">
        <v>318</v>
      </c>
      <c r="N55" s="396" t="s">
        <v>318</v>
      </c>
      <c r="O55" s="396" t="s">
        <v>318</v>
      </c>
      <c r="P55" s="396" t="s">
        <v>318</v>
      </c>
      <c r="Q55" s="424" t="s">
        <v>318</v>
      </c>
      <c r="R55" s="131"/>
    </row>
    <row r="56" spans="1:18" s="132" customFormat="1" ht="14.1" customHeight="1" x14ac:dyDescent="0.2">
      <c r="A56" s="130" t="s">
        <v>144</v>
      </c>
      <c r="B56" s="1" t="s">
        <v>725</v>
      </c>
      <c r="C56" s="63" t="s">
        <v>725</v>
      </c>
      <c r="D56" s="204">
        <v>29</v>
      </c>
      <c r="E56" s="396">
        <v>6</v>
      </c>
      <c r="F56" s="237">
        <v>2.7749999999999999</v>
      </c>
      <c r="G56" s="237">
        <v>2.1619999999999999</v>
      </c>
      <c r="H56" s="365">
        <v>0.876</v>
      </c>
      <c r="I56" s="238">
        <v>4.4969999999999999</v>
      </c>
      <c r="J56" s="451">
        <v>0</v>
      </c>
      <c r="K56" s="396" t="s">
        <v>318</v>
      </c>
      <c r="L56" s="424" t="s">
        <v>318</v>
      </c>
      <c r="M56" s="396" t="s">
        <v>318</v>
      </c>
      <c r="N56" s="396" t="s">
        <v>318</v>
      </c>
      <c r="O56" s="396" t="s">
        <v>318</v>
      </c>
      <c r="P56" s="396" t="s">
        <v>318</v>
      </c>
      <c r="Q56" s="424" t="s">
        <v>318</v>
      </c>
      <c r="R56" s="131"/>
    </row>
    <row r="57" spans="1:18" s="132" customFormat="1" ht="14.1" customHeight="1" x14ac:dyDescent="0.2">
      <c r="A57" s="130" t="s">
        <v>145</v>
      </c>
      <c r="B57" s="1" t="s">
        <v>725</v>
      </c>
      <c r="C57" s="63" t="s">
        <v>725</v>
      </c>
      <c r="D57" s="204">
        <v>18</v>
      </c>
      <c r="E57" s="396">
        <v>3</v>
      </c>
      <c r="F57" s="237">
        <v>1.331</v>
      </c>
      <c r="G57" s="237">
        <v>2.254</v>
      </c>
      <c r="H57" s="365">
        <v>0.57299999999999995</v>
      </c>
      <c r="I57" s="238">
        <v>6.1340000000000003</v>
      </c>
      <c r="J57" s="450">
        <v>0</v>
      </c>
      <c r="K57" s="396" t="s">
        <v>318</v>
      </c>
      <c r="L57" s="424" t="s">
        <v>318</v>
      </c>
      <c r="M57" s="396" t="s">
        <v>318</v>
      </c>
      <c r="N57" s="396" t="s">
        <v>318</v>
      </c>
      <c r="O57" s="396" t="s">
        <v>318</v>
      </c>
      <c r="P57" s="396" t="s">
        <v>318</v>
      </c>
      <c r="Q57" s="424" t="s">
        <v>318</v>
      </c>
      <c r="R57" s="131"/>
    </row>
    <row r="58" spans="1:18" s="132" customFormat="1" ht="14.1" customHeight="1" x14ac:dyDescent="0.2">
      <c r="A58" s="130" t="s">
        <v>146</v>
      </c>
      <c r="B58" s="1" t="s">
        <v>725</v>
      </c>
      <c r="C58" s="63" t="s">
        <v>725</v>
      </c>
      <c r="D58" s="204">
        <v>50</v>
      </c>
      <c r="E58" s="396">
        <v>4</v>
      </c>
      <c r="F58" s="237">
        <v>4.6639999999999997</v>
      </c>
      <c r="G58" s="237">
        <v>0.85799999999999998</v>
      </c>
      <c r="H58" s="365">
        <v>0.27300000000000002</v>
      </c>
      <c r="I58" s="238">
        <v>2.069</v>
      </c>
      <c r="J58" s="451">
        <v>0</v>
      </c>
      <c r="K58" s="396" t="s">
        <v>318</v>
      </c>
      <c r="L58" s="424" t="s">
        <v>318</v>
      </c>
      <c r="M58" s="396" t="s">
        <v>318</v>
      </c>
      <c r="N58" s="396" t="s">
        <v>318</v>
      </c>
      <c r="O58" s="396" t="s">
        <v>318</v>
      </c>
      <c r="P58" s="396" t="s">
        <v>318</v>
      </c>
      <c r="Q58" s="424" t="s">
        <v>318</v>
      </c>
      <c r="R58" s="131"/>
    </row>
    <row r="59" spans="1:18" s="132" customFormat="1" ht="14.1" customHeight="1" x14ac:dyDescent="0.2">
      <c r="A59" s="130" t="s">
        <v>147</v>
      </c>
      <c r="B59" s="1"/>
      <c r="C59" s="63"/>
      <c r="D59" s="204">
        <v>11</v>
      </c>
      <c r="E59" s="423">
        <v>0</v>
      </c>
      <c r="F59" s="365">
        <v>0.32700000000000001</v>
      </c>
      <c r="G59" s="365" t="s">
        <v>318</v>
      </c>
      <c r="H59" s="365" t="s">
        <v>318</v>
      </c>
      <c r="I59" s="238" t="s">
        <v>318</v>
      </c>
      <c r="J59" s="451">
        <v>0</v>
      </c>
      <c r="K59" s="396" t="s">
        <v>318</v>
      </c>
      <c r="L59" s="424" t="s">
        <v>318</v>
      </c>
      <c r="M59" s="396" t="s">
        <v>318</v>
      </c>
      <c r="N59" s="396" t="s">
        <v>318</v>
      </c>
      <c r="O59" s="396" t="s">
        <v>318</v>
      </c>
      <c r="P59" s="396" t="s">
        <v>318</v>
      </c>
      <c r="Q59" s="424" t="s">
        <v>318</v>
      </c>
      <c r="R59" s="131"/>
    </row>
    <row r="60" spans="1:18" s="132" customFormat="1" ht="14.1" customHeight="1" x14ac:dyDescent="0.2">
      <c r="A60" s="133" t="s">
        <v>148</v>
      </c>
      <c r="B60" s="374"/>
      <c r="C60" s="375"/>
      <c r="D60" s="179">
        <v>838</v>
      </c>
      <c r="E60" s="186">
        <v>56</v>
      </c>
      <c r="F60" s="235">
        <v>57.328000000000003</v>
      </c>
      <c r="G60" s="184">
        <v>0.97699999999999998</v>
      </c>
      <c r="H60" s="141">
        <v>0.745</v>
      </c>
      <c r="I60" s="142">
        <v>1.2589999999999999</v>
      </c>
      <c r="J60" s="708">
        <v>0</v>
      </c>
      <c r="K60" s="461" t="s">
        <v>318</v>
      </c>
      <c r="L60" s="462" t="s">
        <v>318</v>
      </c>
      <c r="M60" s="461" t="s">
        <v>318</v>
      </c>
      <c r="N60" s="461" t="s">
        <v>318</v>
      </c>
      <c r="O60" s="461" t="s">
        <v>318</v>
      </c>
      <c r="P60" s="461" t="s">
        <v>318</v>
      </c>
      <c r="Q60" s="462" t="s">
        <v>318</v>
      </c>
      <c r="R60" s="131"/>
    </row>
    <row r="61" spans="1:18" x14ac:dyDescent="0.2">
      <c r="A61" s="104"/>
      <c r="B61" s="104"/>
      <c r="C61" s="104"/>
      <c r="D61" s="104"/>
      <c r="E61" s="105"/>
      <c r="F61" s="105"/>
      <c r="G61" s="106"/>
      <c r="H61" s="106"/>
      <c r="I61" s="106"/>
      <c r="J61" s="79"/>
      <c r="K61" s="707"/>
      <c r="L61" s="707"/>
      <c r="M61" s="231"/>
      <c r="N61" s="231"/>
      <c r="O61" s="231"/>
      <c r="P61" s="231"/>
      <c r="Q61" s="231"/>
    </row>
    <row r="63" spans="1:18" s="83" customFormat="1" x14ac:dyDescent="0.2">
      <c r="A63" s="223" t="s">
        <v>735</v>
      </c>
      <c r="F63" s="165"/>
      <c r="G63" s="165"/>
      <c r="H63" s="165"/>
      <c r="I63" s="165"/>
    </row>
    <row r="64" spans="1:18" x14ac:dyDescent="0.2">
      <c r="A64" s="108" t="s">
        <v>319</v>
      </c>
    </row>
    <row r="65" spans="1:13" x14ac:dyDescent="0.2">
      <c r="A65" s="108" t="s">
        <v>320</v>
      </c>
    </row>
    <row r="66" spans="1:13" x14ac:dyDescent="0.2">
      <c r="A66" s="66" t="s">
        <v>321</v>
      </c>
    </row>
    <row r="67" spans="1:13" x14ac:dyDescent="0.2">
      <c r="A67" s="66" t="s">
        <v>322</v>
      </c>
    </row>
    <row r="68" spans="1:13" x14ac:dyDescent="0.2">
      <c r="A68" s="66" t="s">
        <v>323</v>
      </c>
    </row>
    <row r="69" spans="1:13" x14ac:dyDescent="0.2">
      <c r="A69" s="66" t="s">
        <v>324</v>
      </c>
    </row>
    <row r="70" spans="1:13" x14ac:dyDescent="0.2">
      <c r="A70" s="66" t="s">
        <v>325</v>
      </c>
    </row>
    <row r="71" spans="1:13" x14ac:dyDescent="0.2">
      <c r="A71" s="66" t="s">
        <v>326</v>
      </c>
    </row>
    <row r="72" spans="1:13" x14ac:dyDescent="0.2">
      <c r="A72" s="108" t="s">
        <v>713</v>
      </c>
      <c r="F72" s="165"/>
      <c r="G72" s="165"/>
      <c r="H72" s="165"/>
      <c r="I72" s="165"/>
      <c r="J72" s="83"/>
      <c r="K72" s="83"/>
      <c r="L72" s="83"/>
      <c r="M72" s="83"/>
    </row>
    <row r="73" spans="1:13" x14ac:dyDescent="0.2">
      <c r="A73" s="108" t="s">
        <v>327</v>
      </c>
      <c r="B73" s="56"/>
    </row>
    <row r="74" spans="1:13" x14ac:dyDescent="0.2">
      <c r="A74" s="223" t="s">
        <v>328</v>
      </c>
      <c r="B74" s="56"/>
    </row>
    <row r="75" spans="1:13" x14ac:dyDescent="0.2">
      <c r="A75" s="108" t="s">
        <v>329</v>
      </c>
      <c r="B75" s="56"/>
    </row>
    <row r="76" spans="1:13" x14ac:dyDescent="0.2">
      <c r="B76" s="56"/>
    </row>
    <row r="77" spans="1:13" x14ac:dyDescent="0.2">
      <c r="B77" s="56"/>
    </row>
  </sheetData>
  <sortState xmlns:xlrd2="http://schemas.microsoft.com/office/spreadsheetml/2017/richdata2" ref="A6:P59">
    <sortCondition ref="A5"/>
  </sortState>
  <customSheetViews>
    <customSheetView guid="{18FB6344-C1D8-4A32-B8CA-93AC084D615F}" fitToPage="1">
      <selection activeCell="D33" sqref="D33"/>
      <pageMargins left="0" right="0" top="0" bottom="0" header="0" footer="0"/>
      <pageSetup scale="65" fitToHeight="0" orientation="landscape" r:id="rId1"/>
    </customSheetView>
    <customSheetView guid="{B249372F-983F-49DE-A7CF-14A3D5AA079F}" fitToPage="1">
      <selection activeCell="A6" sqref="A6:XFD58"/>
      <pageMargins left="0" right="0" top="0" bottom="0" header="0" footer="0"/>
      <pageSetup scale="65" fitToHeight="0" orientation="landscape" r:id="rId2"/>
    </customSheetView>
  </customSheetViews>
  <mergeCells count="7">
    <mergeCell ref="M4:Q4"/>
    <mergeCell ref="E4:F4"/>
    <mergeCell ref="H4:I4"/>
    <mergeCell ref="J4:L4"/>
    <mergeCell ref="A1:Q1"/>
    <mergeCell ref="A2:Q2"/>
    <mergeCell ref="A3:Q3"/>
  </mergeCells>
  <pageMargins left="0.7" right="0.7" top="0.75" bottom="0.75" header="0.3" footer="0.3"/>
  <pageSetup scale="65" fitToHeight="0" orientation="landscape"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R80"/>
  <sheetViews>
    <sheetView workbookViewId="0">
      <selection sqref="A1:P1"/>
    </sheetView>
  </sheetViews>
  <sheetFormatPr defaultColWidth="9.140625" defaultRowHeight="12.75" x14ac:dyDescent="0.2"/>
  <cols>
    <col min="1" max="1" width="16.85546875" style="79" customWidth="1"/>
    <col min="2" max="2" width="12.7109375" style="79" customWidth="1"/>
    <col min="3" max="4" width="12.7109375" style="78" customWidth="1"/>
    <col min="5" max="5" width="12.7109375" style="107" customWidth="1"/>
    <col min="6" max="8" width="9.140625" style="107" customWidth="1"/>
    <col min="9" max="11" width="12.7109375" style="78" customWidth="1"/>
    <col min="12" max="16" width="9.140625" style="78" customWidth="1"/>
    <col min="17" max="16384" width="9.140625" style="78"/>
  </cols>
  <sheetData>
    <row r="1" spans="1:18" s="79" customFormat="1" ht="14.45" customHeight="1" x14ac:dyDescent="0.2">
      <c r="A1" s="813" t="s">
        <v>307</v>
      </c>
      <c r="B1" s="814"/>
      <c r="C1" s="814"/>
      <c r="D1" s="814"/>
      <c r="E1" s="814"/>
      <c r="F1" s="814"/>
      <c r="G1" s="814"/>
      <c r="H1" s="814"/>
      <c r="I1" s="814"/>
      <c r="J1" s="814"/>
      <c r="K1" s="814"/>
      <c r="L1" s="814"/>
      <c r="M1" s="814"/>
      <c r="N1" s="814"/>
      <c r="O1" s="814"/>
      <c r="P1" s="815"/>
    </row>
    <row r="2" spans="1:18" s="79" customFormat="1" ht="14.45" customHeight="1" x14ac:dyDescent="0.2">
      <c r="A2" s="781" t="s">
        <v>308</v>
      </c>
      <c r="B2" s="777"/>
      <c r="C2" s="777"/>
      <c r="D2" s="777"/>
      <c r="E2" s="777"/>
      <c r="F2" s="777"/>
      <c r="G2" s="777"/>
      <c r="H2" s="777"/>
      <c r="I2" s="777"/>
      <c r="J2" s="777"/>
      <c r="K2" s="777"/>
      <c r="L2" s="777"/>
      <c r="M2" s="777"/>
      <c r="N2" s="777"/>
      <c r="O2" s="777"/>
      <c r="P2" s="816"/>
    </row>
    <row r="3" spans="1:18" s="79" customFormat="1" ht="14.45" customHeight="1" thickBot="1" x14ac:dyDescent="0.25">
      <c r="A3" s="817" t="s">
        <v>330</v>
      </c>
      <c r="B3" s="818"/>
      <c r="C3" s="818"/>
      <c r="D3" s="818"/>
      <c r="E3" s="818"/>
      <c r="F3" s="818"/>
      <c r="G3" s="818"/>
      <c r="H3" s="818"/>
      <c r="I3" s="818"/>
      <c r="J3" s="818"/>
      <c r="K3" s="818"/>
      <c r="L3" s="818"/>
      <c r="M3" s="818"/>
      <c r="N3" s="818"/>
      <c r="O3" s="818"/>
      <c r="P3" s="819"/>
    </row>
    <row r="4" spans="1:18" s="82" customFormat="1" ht="14.45" customHeight="1" thickTop="1" x14ac:dyDescent="0.2">
      <c r="A4" s="15"/>
      <c r="B4" s="124"/>
      <c r="C4" s="89"/>
      <c r="D4" s="808" t="s">
        <v>238</v>
      </c>
      <c r="E4" s="808"/>
      <c r="F4" s="100"/>
      <c r="G4" s="809" t="s">
        <v>189</v>
      </c>
      <c r="H4" s="810"/>
      <c r="I4" s="811" t="s">
        <v>190</v>
      </c>
      <c r="J4" s="811"/>
      <c r="K4" s="812"/>
      <c r="L4" s="806" t="s">
        <v>331</v>
      </c>
      <c r="M4" s="806"/>
      <c r="N4" s="806"/>
      <c r="O4" s="806"/>
      <c r="P4" s="807"/>
      <c r="Q4" s="10"/>
      <c r="R4" s="10"/>
    </row>
    <row r="5" spans="1:18" s="82" customFormat="1" ht="75.599999999999994" customHeight="1" x14ac:dyDescent="0.2">
      <c r="A5" s="80" t="s">
        <v>9</v>
      </c>
      <c r="B5" s="12" t="s">
        <v>311</v>
      </c>
      <c r="C5" s="11" t="s">
        <v>332</v>
      </c>
      <c r="D5" s="556" t="s">
        <v>193</v>
      </c>
      <c r="E5" s="18" t="s">
        <v>194</v>
      </c>
      <c r="F5" s="18" t="s">
        <v>195</v>
      </c>
      <c r="G5" s="18" t="s">
        <v>225</v>
      </c>
      <c r="H5" s="19" t="s">
        <v>226</v>
      </c>
      <c r="I5" s="22" t="s">
        <v>314</v>
      </c>
      <c r="J5" s="22" t="s">
        <v>333</v>
      </c>
      <c r="K5" s="23" t="s">
        <v>334</v>
      </c>
      <c r="L5" s="20">
        <v>0.1</v>
      </c>
      <c r="M5" s="20">
        <v>0.25</v>
      </c>
      <c r="N5" s="17" t="s">
        <v>317</v>
      </c>
      <c r="O5" s="20">
        <v>0.75</v>
      </c>
      <c r="P5" s="21">
        <v>0.9</v>
      </c>
    </row>
    <row r="6" spans="1:18" s="132" customFormat="1" ht="14.1" customHeight="1" x14ac:dyDescent="0.2">
      <c r="A6" s="130" t="s">
        <v>94</v>
      </c>
      <c r="B6" s="134" t="s">
        <v>724</v>
      </c>
      <c r="C6" s="204">
        <v>1</v>
      </c>
      <c r="D6" s="396" t="s">
        <v>318</v>
      </c>
      <c r="E6" s="237" t="s">
        <v>318</v>
      </c>
      <c r="F6" s="396" t="s">
        <v>318</v>
      </c>
      <c r="G6" s="396" t="s">
        <v>318</v>
      </c>
      <c r="H6" s="424" t="s">
        <v>318</v>
      </c>
      <c r="I6" s="396" t="s">
        <v>318</v>
      </c>
      <c r="J6" s="396" t="s">
        <v>318</v>
      </c>
      <c r="K6" s="460" t="s">
        <v>318</v>
      </c>
      <c r="L6" s="396" t="s">
        <v>318</v>
      </c>
      <c r="M6" s="396" t="s">
        <v>318</v>
      </c>
      <c r="N6" s="396" t="s">
        <v>318</v>
      </c>
      <c r="O6" s="396" t="s">
        <v>318</v>
      </c>
      <c r="P6" s="460" t="s">
        <v>318</v>
      </c>
      <c r="Q6" s="131"/>
      <c r="R6" s="131"/>
    </row>
    <row r="7" spans="1:18" s="132" customFormat="1" ht="14.1" customHeight="1" x14ac:dyDescent="0.2">
      <c r="A7" s="130" t="s">
        <v>95</v>
      </c>
      <c r="B7" s="275" t="s">
        <v>725</v>
      </c>
      <c r="C7" s="204">
        <v>1</v>
      </c>
      <c r="D7" s="396" t="s">
        <v>318</v>
      </c>
      <c r="E7" s="237" t="s">
        <v>318</v>
      </c>
      <c r="F7" s="396" t="s">
        <v>318</v>
      </c>
      <c r="G7" s="396" t="s">
        <v>318</v>
      </c>
      <c r="H7" s="424" t="s">
        <v>318</v>
      </c>
      <c r="I7" s="396" t="s">
        <v>318</v>
      </c>
      <c r="J7" s="396" t="s">
        <v>318</v>
      </c>
      <c r="K7" s="424" t="s">
        <v>318</v>
      </c>
      <c r="L7" s="396" t="s">
        <v>318</v>
      </c>
      <c r="M7" s="396" t="s">
        <v>318</v>
      </c>
      <c r="N7" s="396" t="s">
        <v>318</v>
      </c>
      <c r="O7" s="396" t="s">
        <v>318</v>
      </c>
      <c r="P7" s="424" t="s">
        <v>318</v>
      </c>
      <c r="Q7" s="131"/>
      <c r="R7" s="131"/>
    </row>
    <row r="8" spans="1:18" s="132" customFormat="1" ht="14.1" customHeight="1" x14ac:dyDescent="0.2">
      <c r="A8" s="130" t="s">
        <v>96</v>
      </c>
      <c r="B8" s="134"/>
      <c r="C8" s="204">
        <v>3</v>
      </c>
      <c r="D8" s="396" t="s">
        <v>318</v>
      </c>
      <c r="E8" s="237" t="s">
        <v>318</v>
      </c>
      <c r="F8" s="396" t="s">
        <v>318</v>
      </c>
      <c r="G8" s="396" t="s">
        <v>318</v>
      </c>
      <c r="H8" s="424" t="s">
        <v>318</v>
      </c>
      <c r="I8" s="396" t="s">
        <v>318</v>
      </c>
      <c r="J8" s="396" t="s">
        <v>318</v>
      </c>
      <c r="K8" s="424" t="s">
        <v>318</v>
      </c>
      <c r="L8" s="396" t="s">
        <v>318</v>
      </c>
      <c r="M8" s="396" t="s">
        <v>318</v>
      </c>
      <c r="N8" s="396" t="s">
        <v>318</v>
      </c>
      <c r="O8" s="396" t="s">
        <v>318</v>
      </c>
      <c r="P8" s="424" t="s">
        <v>318</v>
      </c>
      <c r="Q8" s="131"/>
      <c r="R8" s="131"/>
    </row>
    <row r="9" spans="1:18" s="132" customFormat="1" ht="14.1" customHeight="1" x14ac:dyDescent="0.2">
      <c r="A9" s="130" t="s">
        <v>97</v>
      </c>
      <c r="B9" s="134"/>
      <c r="C9" s="204">
        <v>2</v>
      </c>
      <c r="D9" s="396" t="s">
        <v>318</v>
      </c>
      <c r="E9" s="237" t="s">
        <v>318</v>
      </c>
      <c r="F9" s="396" t="s">
        <v>318</v>
      </c>
      <c r="G9" s="396" t="s">
        <v>318</v>
      </c>
      <c r="H9" s="424" t="s">
        <v>318</v>
      </c>
      <c r="I9" s="396" t="s">
        <v>318</v>
      </c>
      <c r="J9" s="396" t="s">
        <v>318</v>
      </c>
      <c r="K9" s="424" t="s">
        <v>318</v>
      </c>
      <c r="L9" s="396" t="s">
        <v>318</v>
      </c>
      <c r="M9" s="396" t="s">
        <v>318</v>
      </c>
      <c r="N9" s="396" t="s">
        <v>318</v>
      </c>
      <c r="O9" s="396" t="s">
        <v>318</v>
      </c>
      <c r="P9" s="424" t="s">
        <v>318</v>
      </c>
      <c r="Q9" s="131"/>
      <c r="R9" s="131"/>
    </row>
    <row r="10" spans="1:18" s="132" customFormat="1" ht="14.1" customHeight="1" x14ac:dyDescent="0.2">
      <c r="A10" s="130" t="s">
        <v>98</v>
      </c>
      <c r="B10" s="134"/>
      <c r="C10" s="204">
        <v>17</v>
      </c>
      <c r="D10" s="396">
        <v>2</v>
      </c>
      <c r="E10" s="237">
        <v>1.05</v>
      </c>
      <c r="F10" s="237">
        <v>1.905</v>
      </c>
      <c r="G10" s="365">
        <v>0.31900000000000001</v>
      </c>
      <c r="H10" s="238">
        <v>6.2930000000000001</v>
      </c>
      <c r="I10" s="396">
        <v>0</v>
      </c>
      <c r="J10" s="396" t="s">
        <v>318</v>
      </c>
      <c r="K10" s="424" t="s">
        <v>318</v>
      </c>
      <c r="L10" s="396" t="s">
        <v>318</v>
      </c>
      <c r="M10" s="396" t="s">
        <v>318</v>
      </c>
      <c r="N10" s="396" t="s">
        <v>318</v>
      </c>
      <c r="O10" s="396" t="s">
        <v>318</v>
      </c>
      <c r="P10" s="424" t="s">
        <v>318</v>
      </c>
      <c r="Q10" s="131"/>
      <c r="R10" s="131"/>
    </row>
    <row r="11" spans="1:18" s="132" customFormat="1" ht="14.1" customHeight="1" x14ac:dyDescent="0.2">
      <c r="A11" s="130" t="s">
        <v>99</v>
      </c>
      <c r="B11" s="134" t="s">
        <v>724</v>
      </c>
      <c r="C11" s="204">
        <v>4</v>
      </c>
      <c r="D11" s="396" t="s">
        <v>318</v>
      </c>
      <c r="E11" s="237" t="s">
        <v>318</v>
      </c>
      <c r="F11" s="396" t="s">
        <v>318</v>
      </c>
      <c r="G11" s="396" t="s">
        <v>318</v>
      </c>
      <c r="H11" s="424" t="s">
        <v>318</v>
      </c>
      <c r="I11" s="396" t="s">
        <v>318</v>
      </c>
      <c r="J11" s="396" t="s">
        <v>318</v>
      </c>
      <c r="K11" s="424" t="s">
        <v>318</v>
      </c>
      <c r="L11" s="396" t="s">
        <v>318</v>
      </c>
      <c r="M11" s="396" t="s">
        <v>318</v>
      </c>
      <c r="N11" s="396" t="s">
        <v>318</v>
      </c>
      <c r="O11" s="396" t="s">
        <v>318</v>
      </c>
      <c r="P11" s="424" t="s">
        <v>318</v>
      </c>
      <c r="Q11" s="131"/>
      <c r="R11" s="131"/>
    </row>
    <row r="12" spans="1:18" s="132" customFormat="1" ht="14.1" customHeight="1" x14ac:dyDescent="0.2">
      <c r="A12" s="130" t="s">
        <v>100</v>
      </c>
      <c r="B12" s="134" t="s">
        <v>725</v>
      </c>
      <c r="C12" s="204">
        <v>0</v>
      </c>
      <c r="D12" s="396" t="s">
        <v>318</v>
      </c>
      <c r="E12" s="237" t="s">
        <v>318</v>
      </c>
      <c r="F12" s="396" t="s">
        <v>318</v>
      </c>
      <c r="G12" s="396" t="s">
        <v>318</v>
      </c>
      <c r="H12" s="424" t="s">
        <v>318</v>
      </c>
      <c r="I12" s="396" t="s">
        <v>318</v>
      </c>
      <c r="J12" s="396" t="s">
        <v>318</v>
      </c>
      <c r="K12" s="424" t="s">
        <v>318</v>
      </c>
      <c r="L12" s="396" t="s">
        <v>318</v>
      </c>
      <c r="M12" s="396" t="s">
        <v>318</v>
      </c>
      <c r="N12" s="396" t="s">
        <v>318</v>
      </c>
      <c r="O12" s="396" t="s">
        <v>318</v>
      </c>
      <c r="P12" s="424" t="s">
        <v>318</v>
      </c>
      <c r="Q12" s="131"/>
      <c r="R12" s="131"/>
    </row>
    <row r="13" spans="1:18" s="132" customFormat="1" ht="14.1" customHeight="1" x14ac:dyDescent="0.2">
      <c r="A13" s="130" t="s">
        <v>101</v>
      </c>
      <c r="B13" s="134" t="s">
        <v>725</v>
      </c>
      <c r="C13" s="204">
        <v>0</v>
      </c>
      <c r="D13" s="396" t="s">
        <v>318</v>
      </c>
      <c r="E13" s="237" t="s">
        <v>318</v>
      </c>
      <c r="F13" s="396" t="s">
        <v>318</v>
      </c>
      <c r="G13" s="396" t="s">
        <v>318</v>
      </c>
      <c r="H13" s="424" t="s">
        <v>318</v>
      </c>
      <c r="I13" s="396" t="s">
        <v>318</v>
      </c>
      <c r="J13" s="396" t="s">
        <v>318</v>
      </c>
      <c r="K13" s="424" t="s">
        <v>318</v>
      </c>
      <c r="L13" s="396" t="s">
        <v>318</v>
      </c>
      <c r="M13" s="396" t="s">
        <v>318</v>
      </c>
      <c r="N13" s="396" t="s">
        <v>318</v>
      </c>
      <c r="O13" s="396" t="s">
        <v>318</v>
      </c>
      <c r="P13" s="424" t="s">
        <v>318</v>
      </c>
      <c r="Q13" s="131"/>
      <c r="R13" s="131"/>
    </row>
    <row r="14" spans="1:18" s="132" customFormat="1" ht="14.1" customHeight="1" x14ac:dyDescent="0.2">
      <c r="A14" s="130" t="s">
        <v>102</v>
      </c>
      <c r="B14" s="134"/>
      <c r="C14" s="204">
        <v>0</v>
      </c>
      <c r="D14" s="396" t="s">
        <v>318</v>
      </c>
      <c r="E14" s="237" t="s">
        <v>318</v>
      </c>
      <c r="F14" s="396" t="s">
        <v>318</v>
      </c>
      <c r="G14" s="396" t="s">
        <v>318</v>
      </c>
      <c r="H14" s="424" t="s">
        <v>318</v>
      </c>
      <c r="I14" s="396" t="s">
        <v>318</v>
      </c>
      <c r="J14" s="396" t="s">
        <v>318</v>
      </c>
      <c r="K14" s="424" t="s">
        <v>318</v>
      </c>
      <c r="L14" s="396" t="s">
        <v>318</v>
      </c>
      <c r="M14" s="396" t="s">
        <v>318</v>
      </c>
      <c r="N14" s="396" t="s">
        <v>318</v>
      </c>
      <c r="O14" s="396" t="s">
        <v>318</v>
      </c>
      <c r="P14" s="424" t="s">
        <v>318</v>
      </c>
      <c r="Q14" s="131"/>
      <c r="R14" s="131"/>
    </row>
    <row r="15" spans="1:18" s="132" customFormat="1" ht="14.1" customHeight="1" x14ac:dyDescent="0.2">
      <c r="A15" s="130" t="s">
        <v>103</v>
      </c>
      <c r="B15" s="134" t="s">
        <v>725</v>
      </c>
      <c r="C15" s="204">
        <v>1</v>
      </c>
      <c r="D15" s="396" t="s">
        <v>318</v>
      </c>
      <c r="E15" s="237" t="s">
        <v>318</v>
      </c>
      <c r="F15" s="396" t="s">
        <v>318</v>
      </c>
      <c r="G15" s="396" t="s">
        <v>318</v>
      </c>
      <c r="H15" s="424" t="s">
        <v>318</v>
      </c>
      <c r="I15" s="396" t="s">
        <v>318</v>
      </c>
      <c r="J15" s="396" t="s">
        <v>318</v>
      </c>
      <c r="K15" s="424" t="s">
        <v>318</v>
      </c>
      <c r="L15" s="396" t="s">
        <v>318</v>
      </c>
      <c r="M15" s="396" t="s">
        <v>318</v>
      </c>
      <c r="N15" s="396" t="s">
        <v>318</v>
      </c>
      <c r="O15" s="396" t="s">
        <v>318</v>
      </c>
      <c r="P15" s="424" t="s">
        <v>318</v>
      </c>
      <c r="Q15" s="131"/>
      <c r="R15" s="131"/>
    </row>
    <row r="16" spans="1:18" s="132" customFormat="1" ht="14.1" customHeight="1" x14ac:dyDescent="0.2">
      <c r="A16" s="130" t="s">
        <v>104</v>
      </c>
      <c r="B16" s="134"/>
      <c r="C16" s="204">
        <v>4</v>
      </c>
      <c r="D16" s="396" t="s">
        <v>318</v>
      </c>
      <c r="E16" s="237" t="s">
        <v>318</v>
      </c>
      <c r="F16" s="396" t="s">
        <v>318</v>
      </c>
      <c r="G16" s="396" t="s">
        <v>318</v>
      </c>
      <c r="H16" s="424" t="s">
        <v>318</v>
      </c>
      <c r="I16" s="396" t="s">
        <v>318</v>
      </c>
      <c r="J16" s="396" t="s">
        <v>318</v>
      </c>
      <c r="K16" s="424" t="s">
        <v>318</v>
      </c>
      <c r="L16" s="396" t="s">
        <v>318</v>
      </c>
      <c r="M16" s="396" t="s">
        <v>318</v>
      </c>
      <c r="N16" s="396" t="s">
        <v>318</v>
      </c>
      <c r="O16" s="396" t="s">
        <v>318</v>
      </c>
      <c r="P16" s="424" t="s">
        <v>318</v>
      </c>
      <c r="Q16" s="131"/>
      <c r="R16" s="131"/>
    </row>
    <row r="17" spans="1:18" s="132" customFormat="1" ht="14.1" customHeight="1" x14ac:dyDescent="0.2">
      <c r="A17" s="130" t="s">
        <v>105</v>
      </c>
      <c r="B17" s="134"/>
      <c r="C17" s="204">
        <v>0</v>
      </c>
      <c r="D17" s="396" t="s">
        <v>318</v>
      </c>
      <c r="E17" s="237" t="s">
        <v>318</v>
      </c>
      <c r="F17" s="396" t="s">
        <v>318</v>
      </c>
      <c r="G17" s="396" t="s">
        <v>318</v>
      </c>
      <c r="H17" s="424" t="s">
        <v>318</v>
      </c>
      <c r="I17" s="396" t="s">
        <v>318</v>
      </c>
      <c r="J17" s="396" t="s">
        <v>318</v>
      </c>
      <c r="K17" s="424" t="s">
        <v>318</v>
      </c>
      <c r="L17" s="396" t="s">
        <v>318</v>
      </c>
      <c r="M17" s="396" t="s">
        <v>318</v>
      </c>
      <c r="N17" s="396" t="s">
        <v>318</v>
      </c>
      <c r="O17" s="396" t="s">
        <v>318</v>
      </c>
      <c r="P17" s="424" t="s">
        <v>318</v>
      </c>
      <c r="Q17" s="131"/>
      <c r="R17" s="131"/>
    </row>
    <row r="18" spans="1:18" s="132" customFormat="1" ht="14.1" customHeight="1" x14ac:dyDescent="0.2">
      <c r="A18" s="130" t="s">
        <v>106</v>
      </c>
      <c r="B18" s="134" t="s">
        <v>725</v>
      </c>
      <c r="C18" s="204">
        <v>1</v>
      </c>
      <c r="D18" s="396" t="s">
        <v>318</v>
      </c>
      <c r="E18" s="237" t="s">
        <v>318</v>
      </c>
      <c r="F18" s="396" t="s">
        <v>318</v>
      </c>
      <c r="G18" s="396" t="s">
        <v>318</v>
      </c>
      <c r="H18" s="424" t="s">
        <v>318</v>
      </c>
      <c r="I18" s="396" t="s">
        <v>318</v>
      </c>
      <c r="J18" s="396" t="s">
        <v>318</v>
      </c>
      <c r="K18" s="424" t="s">
        <v>318</v>
      </c>
      <c r="L18" s="396" t="s">
        <v>318</v>
      </c>
      <c r="M18" s="396" t="s">
        <v>318</v>
      </c>
      <c r="N18" s="396" t="s">
        <v>318</v>
      </c>
      <c r="O18" s="396" t="s">
        <v>318</v>
      </c>
      <c r="P18" s="424" t="s">
        <v>318</v>
      </c>
      <c r="Q18" s="131"/>
      <c r="R18" s="131"/>
    </row>
    <row r="19" spans="1:18" s="132" customFormat="1" ht="14.1" customHeight="1" x14ac:dyDescent="0.2">
      <c r="A19" s="130" t="s">
        <v>107</v>
      </c>
      <c r="B19" s="134" t="s">
        <v>725</v>
      </c>
      <c r="C19" s="204">
        <v>3</v>
      </c>
      <c r="D19" s="396" t="s">
        <v>318</v>
      </c>
      <c r="E19" s="237" t="s">
        <v>318</v>
      </c>
      <c r="F19" s="396" t="s">
        <v>318</v>
      </c>
      <c r="G19" s="396" t="s">
        <v>318</v>
      </c>
      <c r="H19" s="424" t="s">
        <v>318</v>
      </c>
      <c r="I19" s="396" t="s">
        <v>318</v>
      </c>
      <c r="J19" s="396" t="s">
        <v>318</v>
      </c>
      <c r="K19" s="424" t="s">
        <v>318</v>
      </c>
      <c r="L19" s="396" t="s">
        <v>318</v>
      </c>
      <c r="M19" s="396" t="s">
        <v>318</v>
      </c>
      <c r="N19" s="396" t="s">
        <v>318</v>
      </c>
      <c r="O19" s="396" t="s">
        <v>318</v>
      </c>
      <c r="P19" s="424" t="s">
        <v>318</v>
      </c>
      <c r="Q19" s="131"/>
      <c r="R19" s="131"/>
    </row>
    <row r="20" spans="1:18" s="132" customFormat="1" ht="14.1" customHeight="1" x14ac:dyDescent="0.2">
      <c r="A20" s="130" t="s">
        <v>108</v>
      </c>
      <c r="B20" s="134" t="s">
        <v>724</v>
      </c>
      <c r="C20" s="204">
        <v>10</v>
      </c>
      <c r="D20" s="396">
        <v>0</v>
      </c>
      <c r="E20" s="237">
        <v>0.22</v>
      </c>
      <c r="F20" s="237" t="s">
        <v>318</v>
      </c>
      <c r="G20" s="365" t="s">
        <v>318</v>
      </c>
      <c r="H20" s="238" t="s">
        <v>318</v>
      </c>
      <c r="I20" s="396">
        <v>0</v>
      </c>
      <c r="J20" s="396" t="s">
        <v>318</v>
      </c>
      <c r="K20" s="424" t="s">
        <v>318</v>
      </c>
      <c r="L20" s="396" t="s">
        <v>318</v>
      </c>
      <c r="M20" s="396" t="s">
        <v>318</v>
      </c>
      <c r="N20" s="396" t="s">
        <v>318</v>
      </c>
      <c r="O20" s="396" t="s">
        <v>318</v>
      </c>
      <c r="P20" s="424" t="s">
        <v>318</v>
      </c>
      <c r="Q20" s="131"/>
      <c r="R20" s="131"/>
    </row>
    <row r="21" spans="1:18" s="132" customFormat="1" ht="14.1" customHeight="1" x14ac:dyDescent="0.2">
      <c r="A21" s="130" t="s">
        <v>109</v>
      </c>
      <c r="B21" s="134" t="s">
        <v>724</v>
      </c>
      <c r="C21" s="204">
        <v>14</v>
      </c>
      <c r="D21" s="396">
        <v>4</v>
      </c>
      <c r="E21" s="237">
        <v>0.59699999999999998</v>
      </c>
      <c r="F21" s="237" t="s">
        <v>318</v>
      </c>
      <c r="G21" s="365" t="s">
        <v>318</v>
      </c>
      <c r="H21" s="238" t="s">
        <v>318</v>
      </c>
      <c r="I21" s="396">
        <v>0</v>
      </c>
      <c r="J21" s="396" t="s">
        <v>318</v>
      </c>
      <c r="K21" s="424" t="s">
        <v>318</v>
      </c>
      <c r="L21" s="396" t="s">
        <v>318</v>
      </c>
      <c r="M21" s="396" t="s">
        <v>318</v>
      </c>
      <c r="N21" s="396" t="s">
        <v>318</v>
      </c>
      <c r="O21" s="396" t="s">
        <v>318</v>
      </c>
      <c r="P21" s="424" t="s">
        <v>318</v>
      </c>
      <c r="Q21" s="131"/>
      <c r="R21" s="131"/>
    </row>
    <row r="22" spans="1:18" s="132" customFormat="1" ht="14.1" customHeight="1" x14ac:dyDescent="0.2">
      <c r="A22" s="130" t="s">
        <v>110</v>
      </c>
      <c r="B22" s="134" t="s">
        <v>725</v>
      </c>
      <c r="C22" s="204">
        <v>2</v>
      </c>
      <c r="D22" s="396" t="s">
        <v>318</v>
      </c>
      <c r="E22" s="237" t="s">
        <v>318</v>
      </c>
      <c r="F22" s="396" t="s">
        <v>318</v>
      </c>
      <c r="G22" s="396" t="s">
        <v>318</v>
      </c>
      <c r="H22" s="424" t="s">
        <v>318</v>
      </c>
      <c r="I22" s="396" t="s">
        <v>318</v>
      </c>
      <c r="J22" s="396" t="s">
        <v>318</v>
      </c>
      <c r="K22" s="424" t="s">
        <v>318</v>
      </c>
      <c r="L22" s="396" t="s">
        <v>318</v>
      </c>
      <c r="M22" s="396" t="s">
        <v>318</v>
      </c>
      <c r="N22" s="396" t="s">
        <v>318</v>
      </c>
      <c r="O22" s="396" t="s">
        <v>318</v>
      </c>
      <c r="P22" s="424" t="s">
        <v>318</v>
      </c>
      <c r="Q22" s="131"/>
      <c r="R22" s="131"/>
    </row>
    <row r="23" spans="1:18" s="132" customFormat="1" ht="14.1" customHeight="1" x14ac:dyDescent="0.2">
      <c r="A23" s="130" t="s">
        <v>111</v>
      </c>
      <c r="B23" s="134"/>
      <c r="C23" s="204">
        <v>4</v>
      </c>
      <c r="D23" s="396" t="s">
        <v>318</v>
      </c>
      <c r="E23" s="237" t="s">
        <v>318</v>
      </c>
      <c r="F23" s="237" t="s">
        <v>318</v>
      </c>
      <c r="G23" s="365" t="s">
        <v>318</v>
      </c>
      <c r="H23" s="238" t="s">
        <v>318</v>
      </c>
      <c r="I23" s="396" t="s">
        <v>318</v>
      </c>
      <c r="J23" s="396" t="s">
        <v>318</v>
      </c>
      <c r="K23" s="424" t="s">
        <v>318</v>
      </c>
      <c r="L23" s="396" t="s">
        <v>318</v>
      </c>
      <c r="M23" s="396" t="s">
        <v>318</v>
      </c>
      <c r="N23" s="396" t="s">
        <v>318</v>
      </c>
      <c r="O23" s="396" t="s">
        <v>318</v>
      </c>
      <c r="P23" s="424" t="s">
        <v>318</v>
      </c>
      <c r="Q23" s="131"/>
      <c r="R23" s="131"/>
    </row>
    <row r="24" spans="1:18" s="132" customFormat="1" ht="14.1" customHeight="1" x14ac:dyDescent="0.2">
      <c r="A24" s="130" t="s">
        <v>112</v>
      </c>
      <c r="B24" s="134"/>
      <c r="C24" s="204">
        <v>4</v>
      </c>
      <c r="D24" s="396" t="s">
        <v>318</v>
      </c>
      <c r="E24" s="237" t="s">
        <v>318</v>
      </c>
      <c r="F24" s="396" t="s">
        <v>318</v>
      </c>
      <c r="G24" s="396" t="s">
        <v>318</v>
      </c>
      <c r="H24" s="424" t="s">
        <v>318</v>
      </c>
      <c r="I24" s="396" t="s">
        <v>318</v>
      </c>
      <c r="J24" s="396" t="s">
        <v>318</v>
      </c>
      <c r="K24" s="424" t="s">
        <v>318</v>
      </c>
      <c r="L24" s="396" t="s">
        <v>318</v>
      </c>
      <c r="M24" s="396" t="s">
        <v>318</v>
      </c>
      <c r="N24" s="396" t="s">
        <v>318</v>
      </c>
      <c r="O24" s="396" t="s">
        <v>318</v>
      </c>
      <c r="P24" s="424" t="s">
        <v>318</v>
      </c>
      <c r="Q24" s="131"/>
      <c r="R24" s="131"/>
    </row>
    <row r="25" spans="1:18" s="132" customFormat="1" ht="14.1" customHeight="1" x14ac:dyDescent="0.2">
      <c r="A25" s="130" t="s">
        <v>113</v>
      </c>
      <c r="B25" s="134"/>
      <c r="C25" s="204">
        <v>2</v>
      </c>
      <c r="D25" s="396" t="s">
        <v>318</v>
      </c>
      <c r="E25" s="237" t="s">
        <v>318</v>
      </c>
      <c r="F25" s="396" t="s">
        <v>318</v>
      </c>
      <c r="G25" s="396" t="s">
        <v>318</v>
      </c>
      <c r="H25" s="424" t="s">
        <v>318</v>
      </c>
      <c r="I25" s="396" t="s">
        <v>318</v>
      </c>
      <c r="J25" s="396" t="s">
        <v>318</v>
      </c>
      <c r="K25" s="424" t="s">
        <v>318</v>
      </c>
      <c r="L25" s="396" t="s">
        <v>318</v>
      </c>
      <c r="M25" s="396" t="s">
        <v>318</v>
      </c>
      <c r="N25" s="396" t="s">
        <v>318</v>
      </c>
      <c r="O25" s="396" t="s">
        <v>318</v>
      </c>
      <c r="P25" s="424" t="s">
        <v>318</v>
      </c>
      <c r="Q25" s="131"/>
      <c r="R25" s="131"/>
    </row>
    <row r="26" spans="1:18" s="132" customFormat="1" ht="14.1" customHeight="1" x14ac:dyDescent="0.2">
      <c r="A26" s="130" t="s">
        <v>114</v>
      </c>
      <c r="B26" s="134" t="s">
        <v>724</v>
      </c>
      <c r="C26" s="204">
        <v>2</v>
      </c>
      <c r="D26" s="396" t="s">
        <v>318</v>
      </c>
      <c r="E26" s="237" t="s">
        <v>318</v>
      </c>
      <c r="F26" s="396" t="s">
        <v>318</v>
      </c>
      <c r="G26" s="396" t="s">
        <v>318</v>
      </c>
      <c r="H26" s="424" t="s">
        <v>318</v>
      </c>
      <c r="I26" s="396" t="s">
        <v>318</v>
      </c>
      <c r="J26" s="396" t="s">
        <v>318</v>
      </c>
      <c r="K26" s="424" t="s">
        <v>318</v>
      </c>
      <c r="L26" s="396" t="s">
        <v>318</v>
      </c>
      <c r="M26" s="396" t="s">
        <v>318</v>
      </c>
      <c r="N26" s="396" t="s">
        <v>318</v>
      </c>
      <c r="O26" s="396" t="s">
        <v>318</v>
      </c>
      <c r="P26" s="424" t="s">
        <v>318</v>
      </c>
      <c r="Q26" s="131"/>
      <c r="R26" s="131"/>
    </row>
    <row r="27" spans="1:18" s="132" customFormat="1" ht="14.1" customHeight="1" x14ac:dyDescent="0.2">
      <c r="A27" s="130" t="s">
        <v>115</v>
      </c>
      <c r="B27" s="134" t="s">
        <v>725</v>
      </c>
      <c r="C27" s="204">
        <v>0</v>
      </c>
      <c r="D27" s="396" t="s">
        <v>318</v>
      </c>
      <c r="E27" s="237" t="s">
        <v>318</v>
      </c>
      <c r="F27" s="396" t="s">
        <v>318</v>
      </c>
      <c r="G27" s="396" t="s">
        <v>318</v>
      </c>
      <c r="H27" s="424" t="s">
        <v>318</v>
      </c>
      <c r="I27" s="396" t="s">
        <v>318</v>
      </c>
      <c r="J27" s="396" t="s">
        <v>318</v>
      </c>
      <c r="K27" s="424" t="s">
        <v>318</v>
      </c>
      <c r="L27" s="396" t="s">
        <v>318</v>
      </c>
      <c r="M27" s="396" t="s">
        <v>318</v>
      </c>
      <c r="N27" s="396" t="s">
        <v>318</v>
      </c>
      <c r="O27" s="396" t="s">
        <v>318</v>
      </c>
      <c r="P27" s="424" t="s">
        <v>318</v>
      </c>
      <c r="Q27" s="131"/>
      <c r="R27" s="131"/>
    </row>
    <row r="28" spans="1:18" s="132" customFormat="1" ht="14.1" customHeight="1" x14ac:dyDescent="0.2">
      <c r="A28" s="130" t="s">
        <v>116</v>
      </c>
      <c r="B28" s="134" t="s">
        <v>725</v>
      </c>
      <c r="C28" s="204">
        <v>2</v>
      </c>
      <c r="D28" s="396" t="s">
        <v>318</v>
      </c>
      <c r="E28" s="237" t="s">
        <v>318</v>
      </c>
      <c r="F28" s="396" t="s">
        <v>318</v>
      </c>
      <c r="G28" s="396" t="s">
        <v>318</v>
      </c>
      <c r="H28" s="424" t="s">
        <v>318</v>
      </c>
      <c r="I28" s="396" t="s">
        <v>318</v>
      </c>
      <c r="J28" s="396" t="s">
        <v>318</v>
      </c>
      <c r="K28" s="424" t="s">
        <v>318</v>
      </c>
      <c r="L28" s="396" t="s">
        <v>318</v>
      </c>
      <c r="M28" s="396" t="s">
        <v>318</v>
      </c>
      <c r="N28" s="396" t="s">
        <v>318</v>
      </c>
      <c r="O28" s="396" t="s">
        <v>318</v>
      </c>
      <c r="P28" s="424" t="s">
        <v>318</v>
      </c>
      <c r="Q28" s="131"/>
      <c r="R28" s="131"/>
    </row>
    <row r="29" spans="1:18" s="132" customFormat="1" ht="14.1" customHeight="1" x14ac:dyDescent="0.2">
      <c r="A29" s="130" t="s">
        <v>117</v>
      </c>
      <c r="B29" s="134" t="s">
        <v>725</v>
      </c>
      <c r="C29" s="204">
        <v>4</v>
      </c>
      <c r="D29" s="396" t="s">
        <v>318</v>
      </c>
      <c r="E29" s="237" t="s">
        <v>318</v>
      </c>
      <c r="F29" s="237" t="s">
        <v>318</v>
      </c>
      <c r="G29" s="365" t="s">
        <v>318</v>
      </c>
      <c r="H29" s="238" t="s">
        <v>318</v>
      </c>
      <c r="I29" s="396" t="s">
        <v>318</v>
      </c>
      <c r="J29" s="396" t="s">
        <v>318</v>
      </c>
      <c r="K29" s="424" t="s">
        <v>318</v>
      </c>
      <c r="L29" s="396" t="s">
        <v>318</v>
      </c>
      <c r="M29" s="396" t="s">
        <v>318</v>
      </c>
      <c r="N29" s="396" t="s">
        <v>318</v>
      </c>
      <c r="O29" s="396" t="s">
        <v>318</v>
      </c>
      <c r="P29" s="424" t="s">
        <v>318</v>
      </c>
      <c r="Q29" s="131"/>
      <c r="R29" s="131"/>
    </row>
    <row r="30" spans="1:18" s="132" customFormat="1" ht="14.1" customHeight="1" x14ac:dyDescent="0.2">
      <c r="A30" s="130" t="s">
        <v>118</v>
      </c>
      <c r="B30" s="134" t="s">
        <v>725</v>
      </c>
      <c r="C30" s="204">
        <v>5</v>
      </c>
      <c r="D30" s="396">
        <v>0</v>
      </c>
      <c r="E30" s="237">
        <v>7.8E-2</v>
      </c>
      <c r="F30" s="396" t="s">
        <v>318</v>
      </c>
      <c r="G30" s="396" t="s">
        <v>318</v>
      </c>
      <c r="H30" s="424" t="s">
        <v>318</v>
      </c>
      <c r="I30" s="396">
        <v>0</v>
      </c>
      <c r="J30" s="396" t="s">
        <v>318</v>
      </c>
      <c r="K30" s="424" t="s">
        <v>318</v>
      </c>
      <c r="L30" s="396" t="s">
        <v>318</v>
      </c>
      <c r="M30" s="396" t="s">
        <v>318</v>
      </c>
      <c r="N30" s="396" t="s">
        <v>318</v>
      </c>
      <c r="O30" s="396" t="s">
        <v>318</v>
      </c>
      <c r="P30" s="424" t="s">
        <v>318</v>
      </c>
      <c r="Q30" s="131"/>
      <c r="R30" s="131"/>
    </row>
    <row r="31" spans="1:18" s="132" customFormat="1" ht="14.1" customHeight="1" x14ac:dyDescent="0.2">
      <c r="A31" s="130" t="s">
        <v>119</v>
      </c>
      <c r="B31" s="135" t="s">
        <v>725</v>
      </c>
      <c r="C31" s="204">
        <v>1</v>
      </c>
      <c r="D31" s="396" t="s">
        <v>318</v>
      </c>
      <c r="E31" s="237" t="s">
        <v>318</v>
      </c>
      <c r="F31" s="396" t="s">
        <v>318</v>
      </c>
      <c r="G31" s="396" t="s">
        <v>318</v>
      </c>
      <c r="H31" s="424" t="s">
        <v>318</v>
      </c>
      <c r="I31" s="396" t="s">
        <v>318</v>
      </c>
      <c r="J31" s="396" t="s">
        <v>318</v>
      </c>
      <c r="K31" s="424" t="s">
        <v>318</v>
      </c>
      <c r="L31" s="396" t="s">
        <v>318</v>
      </c>
      <c r="M31" s="396" t="s">
        <v>318</v>
      </c>
      <c r="N31" s="396" t="s">
        <v>318</v>
      </c>
      <c r="O31" s="396" t="s">
        <v>318</v>
      </c>
      <c r="P31" s="424" t="s">
        <v>318</v>
      </c>
      <c r="Q31" s="131"/>
      <c r="R31" s="131"/>
    </row>
    <row r="32" spans="1:18" s="132" customFormat="1" ht="14.1" customHeight="1" x14ac:dyDescent="0.2">
      <c r="A32" s="130" t="s">
        <v>120</v>
      </c>
      <c r="B32" s="134" t="s">
        <v>725</v>
      </c>
      <c r="C32" s="204">
        <v>6</v>
      </c>
      <c r="D32" s="396">
        <v>2</v>
      </c>
      <c r="E32" s="237">
        <v>0.26200000000000001</v>
      </c>
      <c r="F32" s="237" t="s">
        <v>318</v>
      </c>
      <c r="G32" s="365" t="s">
        <v>318</v>
      </c>
      <c r="H32" s="238" t="s">
        <v>318</v>
      </c>
      <c r="I32" s="396">
        <v>0</v>
      </c>
      <c r="J32" s="396" t="s">
        <v>318</v>
      </c>
      <c r="K32" s="424" t="s">
        <v>318</v>
      </c>
      <c r="L32" s="396" t="s">
        <v>318</v>
      </c>
      <c r="M32" s="396" t="s">
        <v>318</v>
      </c>
      <c r="N32" s="396" t="s">
        <v>318</v>
      </c>
      <c r="O32" s="396" t="s">
        <v>318</v>
      </c>
      <c r="P32" s="424" t="s">
        <v>318</v>
      </c>
      <c r="Q32" s="131"/>
      <c r="R32" s="131"/>
    </row>
    <row r="33" spans="1:18" s="132" customFormat="1" ht="14.1" customHeight="1" x14ac:dyDescent="0.2">
      <c r="A33" s="130" t="s">
        <v>121</v>
      </c>
      <c r="B33" s="134" t="s">
        <v>725</v>
      </c>
      <c r="C33" s="204">
        <v>3</v>
      </c>
      <c r="D33" s="396" t="s">
        <v>318</v>
      </c>
      <c r="E33" s="237" t="s">
        <v>318</v>
      </c>
      <c r="F33" s="396" t="s">
        <v>318</v>
      </c>
      <c r="G33" s="396" t="s">
        <v>318</v>
      </c>
      <c r="H33" s="424" t="s">
        <v>318</v>
      </c>
      <c r="I33" s="396" t="s">
        <v>318</v>
      </c>
      <c r="J33" s="396" t="s">
        <v>318</v>
      </c>
      <c r="K33" s="424" t="s">
        <v>318</v>
      </c>
      <c r="L33" s="396" t="s">
        <v>318</v>
      </c>
      <c r="M33" s="396" t="s">
        <v>318</v>
      </c>
      <c r="N33" s="396" t="s">
        <v>318</v>
      </c>
      <c r="O33" s="396" t="s">
        <v>318</v>
      </c>
      <c r="P33" s="424" t="s">
        <v>318</v>
      </c>
      <c r="Q33" s="131"/>
      <c r="R33" s="131"/>
    </row>
    <row r="34" spans="1:18" s="132" customFormat="1" ht="14.1" customHeight="1" x14ac:dyDescent="0.2">
      <c r="A34" s="130" t="s">
        <v>122</v>
      </c>
      <c r="B34" s="134" t="s">
        <v>725</v>
      </c>
      <c r="C34" s="204">
        <v>3</v>
      </c>
      <c r="D34" s="396" t="s">
        <v>318</v>
      </c>
      <c r="E34" s="237" t="s">
        <v>318</v>
      </c>
      <c r="F34" s="396" t="s">
        <v>318</v>
      </c>
      <c r="G34" s="396" t="s">
        <v>318</v>
      </c>
      <c r="H34" s="424" t="s">
        <v>318</v>
      </c>
      <c r="I34" s="396" t="s">
        <v>318</v>
      </c>
      <c r="J34" s="396" t="s">
        <v>318</v>
      </c>
      <c r="K34" s="424" t="s">
        <v>318</v>
      </c>
      <c r="L34" s="396" t="s">
        <v>318</v>
      </c>
      <c r="M34" s="396" t="s">
        <v>318</v>
      </c>
      <c r="N34" s="396" t="s">
        <v>318</v>
      </c>
      <c r="O34" s="396" t="s">
        <v>318</v>
      </c>
      <c r="P34" s="424" t="s">
        <v>318</v>
      </c>
      <c r="Q34" s="131"/>
      <c r="R34" s="131"/>
    </row>
    <row r="35" spans="1:18" s="132" customFormat="1" ht="14.1" customHeight="1" x14ac:dyDescent="0.2">
      <c r="A35" s="130" t="s">
        <v>123</v>
      </c>
      <c r="B35" s="134"/>
      <c r="C35" s="204">
        <v>3</v>
      </c>
      <c r="D35" s="396" t="s">
        <v>318</v>
      </c>
      <c r="E35" s="237" t="s">
        <v>318</v>
      </c>
      <c r="F35" s="396" t="s">
        <v>318</v>
      </c>
      <c r="G35" s="396" t="s">
        <v>318</v>
      </c>
      <c r="H35" s="424" t="s">
        <v>318</v>
      </c>
      <c r="I35" s="396" t="s">
        <v>318</v>
      </c>
      <c r="J35" s="396" t="s">
        <v>318</v>
      </c>
      <c r="K35" s="424" t="s">
        <v>318</v>
      </c>
      <c r="L35" s="396" t="s">
        <v>318</v>
      </c>
      <c r="M35" s="396" t="s">
        <v>318</v>
      </c>
      <c r="N35" s="396" t="s">
        <v>318</v>
      </c>
      <c r="O35" s="396" t="s">
        <v>318</v>
      </c>
      <c r="P35" s="424" t="s">
        <v>318</v>
      </c>
      <c r="Q35" s="131"/>
      <c r="R35" s="131"/>
    </row>
    <row r="36" spans="1:18" s="132" customFormat="1" ht="14.1" customHeight="1" x14ac:dyDescent="0.2">
      <c r="A36" s="130" t="s">
        <v>124</v>
      </c>
      <c r="B36" s="134" t="s">
        <v>724</v>
      </c>
      <c r="C36" s="204">
        <v>6</v>
      </c>
      <c r="D36" s="396">
        <v>0</v>
      </c>
      <c r="E36" s="237">
        <v>8.7999999999999995E-2</v>
      </c>
      <c r="F36" s="237" t="s">
        <v>318</v>
      </c>
      <c r="G36" s="365" t="s">
        <v>318</v>
      </c>
      <c r="H36" s="238" t="s">
        <v>318</v>
      </c>
      <c r="I36" s="396">
        <v>0</v>
      </c>
      <c r="J36" s="396" t="s">
        <v>318</v>
      </c>
      <c r="K36" s="424" t="s">
        <v>318</v>
      </c>
      <c r="L36" s="396" t="s">
        <v>318</v>
      </c>
      <c r="M36" s="396" t="s">
        <v>318</v>
      </c>
      <c r="N36" s="396" t="s">
        <v>318</v>
      </c>
      <c r="O36" s="396" t="s">
        <v>318</v>
      </c>
      <c r="P36" s="424" t="s">
        <v>318</v>
      </c>
      <c r="Q36" s="131"/>
      <c r="R36" s="131"/>
    </row>
    <row r="37" spans="1:18" s="132" customFormat="1" ht="14.1" customHeight="1" x14ac:dyDescent="0.2">
      <c r="A37" s="130" t="s">
        <v>125</v>
      </c>
      <c r="B37" s="134" t="s">
        <v>725</v>
      </c>
      <c r="C37" s="204">
        <v>0</v>
      </c>
      <c r="D37" s="396" t="s">
        <v>318</v>
      </c>
      <c r="E37" s="237" t="s">
        <v>318</v>
      </c>
      <c r="F37" s="396" t="s">
        <v>318</v>
      </c>
      <c r="G37" s="396" t="s">
        <v>318</v>
      </c>
      <c r="H37" s="424" t="s">
        <v>318</v>
      </c>
      <c r="I37" s="396" t="s">
        <v>318</v>
      </c>
      <c r="J37" s="396" t="s">
        <v>318</v>
      </c>
      <c r="K37" s="424" t="s">
        <v>318</v>
      </c>
      <c r="L37" s="396" t="s">
        <v>318</v>
      </c>
      <c r="M37" s="396" t="s">
        <v>318</v>
      </c>
      <c r="N37" s="396" t="s">
        <v>318</v>
      </c>
      <c r="O37" s="396" t="s">
        <v>318</v>
      </c>
      <c r="P37" s="424" t="s">
        <v>318</v>
      </c>
      <c r="Q37" s="131"/>
      <c r="R37" s="131"/>
    </row>
    <row r="38" spans="1:18" s="132" customFormat="1" ht="14.1" customHeight="1" x14ac:dyDescent="0.2">
      <c r="A38" s="130" t="s">
        <v>126</v>
      </c>
      <c r="B38" s="134"/>
      <c r="C38" s="204">
        <v>5</v>
      </c>
      <c r="D38" s="396">
        <v>1</v>
      </c>
      <c r="E38" s="237">
        <v>0.27700000000000002</v>
      </c>
      <c r="F38" s="237" t="s">
        <v>318</v>
      </c>
      <c r="G38" s="365" t="s">
        <v>318</v>
      </c>
      <c r="H38" s="238" t="s">
        <v>318</v>
      </c>
      <c r="I38" s="396">
        <v>0</v>
      </c>
      <c r="J38" s="396" t="s">
        <v>318</v>
      </c>
      <c r="K38" s="424" t="s">
        <v>318</v>
      </c>
      <c r="L38" s="396" t="s">
        <v>318</v>
      </c>
      <c r="M38" s="396" t="s">
        <v>318</v>
      </c>
      <c r="N38" s="396" t="s">
        <v>318</v>
      </c>
      <c r="O38" s="396" t="s">
        <v>318</v>
      </c>
      <c r="P38" s="424" t="s">
        <v>318</v>
      </c>
      <c r="Q38" s="131"/>
      <c r="R38" s="131"/>
    </row>
    <row r="39" spans="1:18" s="132" customFormat="1" ht="14.1" customHeight="1" x14ac:dyDescent="0.2">
      <c r="A39" s="130" t="s">
        <v>127</v>
      </c>
      <c r="B39" s="134"/>
      <c r="C39" s="204">
        <v>2</v>
      </c>
      <c r="D39" s="396" t="s">
        <v>318</v>
      </c>
      <c r="E39" s="237" t="s">
        <v>318</v>
      </c>
      <c r="F39" s="396" t="s">
        <v>318</v>
      </c>
      <c r="G39" s="396" t="s">
        <v>318</v>
      </c>
      <c r="H39" s="424" t="s">
        <v>318</v>
      </c>
      <c r="I39" s="396" t="s">
        <v>318</v>
      </c>
      <c r="J39" s="396" t="s">
        <v>318</v>
      </c>
      <c r="K39" s="424" t="s">
        <v>318</v>
      </c>
      <c r="L39" s="396" t="s">
        <v>318</v>
      </c>
      <c r="M39" s="396" t="s">
        <v>318</v>
      </c>
      <c r="N39" s="396" t="s">
        <v>318</v>
      </c>
      <c r="O39" s="396" t="s">
        <v>318</v>
      </c>
      <c r="P39" s="424" t="s">
        <v>318</v>
      </c>
      <c r="Q39" s="131"/>
      <c r="R39" s="131"/>
    </row>
    <row r="40" spans="1:18" s="132" customFormat="1" ht="14.1" customHeight="1" x14ac:dyDescent="0.2">
      <c r="A40" s="130" t="s">
        <v>128</v>
      </c>
      <c r="B40" s="134" t="s">
        <v>725</v>
      </c>
      <c r="C40" s="204">
        <v>5</v>
      </c>
      <c r="D40" s="396">
        <v>0</v>
      </c>
      <c r="E40" s="237">
        <v>0.24199999999999999</v>
      </c>
      <c r="F40" s="237" t="s">
        <v>318</v>
      </c>
      <c r="G40" s="423" t="s">
        <v>318</v>
      </c>
      <c r="H40" s="424" t="s">
        <v>318</v>
      </c>
      <c r="I40" s="396">
        <v>0</v>
      </c>
      <c r="J40" s="396" t="s">
        <v>318</v>
      </c>
      <c r="K40" s="424" t="s">
        <v>318</v>
      </c>
      <c r="L40" s="396" t="s">
        <v>318</v>
      </c>
      <c r="M40" s="396" t="s">
        <v>318</v>
      </c>
      <c r="N40" s="396" t="s">
        <v>318</v>
      </c>
      <c r="O40" s="396" t="s">
        <v>318</v>
      </c>
      <c r="P40" s="424" t="s">
        <v>318</v>
      </c>
      <c r="Q40" s="131"/>
      <c r="R40" s="131"/>
    </row>
    <row r="41" spans="1:18" s="132" customFormat="1" ht="14.1" customHeight="1" x14ac:dyDescent="0.2">
      <c r="A41" s="130" t="s">
        <v>129</v>
      </c>
      <c r="B41" s="134" t="s">
        <v>725</v>
      </c>
      <c r="C41" s="204">
        <v>2</v>
      </c>
      <c r="D41" s="396" t="s">
        <v>318</v>
      </c>
      <c r="E41" s="237" t="s">
        <v>318</v>
      </c>
      <c r="F41" s="396" t="s">
        <v>318</v>
      </c>
      <c r="G41" s="396" t="s">
        <v>318</v>
      </c>
      <c r="H41" s="424" t="s">
        <v>318</v>
      </c>
      <c r="I41" s="396" t="s">
        <v>318</v>
      </c>
      <c r="J41" s="396" t="s">
        <v>318</v>
      </c>
      <c r="K41" s="424" t="s">
        <v>318</v>
      </c>
      <c r="L41" s="396" t="s">
        <v>318</v>
      </c>
      <c r="M41" s="396" t="s">
        <v>318</v>
      </c>
      <c r="N41" s="396" t="s">
        <v>318</v>
      </c>
      <c r="O41" s="396" t="s">
        <v>318</v>
      </c>
      <c r="P41" s="424" t="s">
        <v>318</v>
      </c>
      <c r="Q41" s="131"/>
      <c r="R41" s="131"/>
    </row>
    <row r="42" spans="1:18" s="132" customFormat="1" ht="14.1" customHeight="1" x14ac:dyDescent="0.2">
      <c r="A42" s="130" t="s">
        <v>130</v>
      </c>
      <c r="B42" s="134" t="s">
        <v>725</v>
      </c>
      <c r="C42" s="204">
        <v>9</v>
      </c>
      <c r="D42" s="396">
        <v>3</v>
      </c>
      <c r="E42" s="237">
        <v>0.38300000000000001</v>
      </c>
      <c r="F42" s="237" t="s">
        <v>318</v>
      </c>
      <c r="G42" s="365" t="s">
        <v>318</v>
      </c>
      <c r="H42" s="238" t="s">
        <v>318</v>
      </c>
      <c r="I42" s="396">
        <v>0</v>
      </c>
      <c r="J42" s="396" t="s">
        <v>318</v>
      </c>
      <c r="K42" s="424" t="s">
        <v>318</v>
      </c>
      <c r="L42" s="396" t="s">
        <v>318</v>
      </c>
      <c r="M42" s="396" t="s">
        <v>318</v>
      </c>
      <c r="N42" s="396" t="s">
        <v>318</v>
      </c>
      <c r="O42" s="396" t="s">
        <v>318</v>
      </c>
      <c r="P42" s="424" t="s">
        <v>318</v>
      </c>
      <c r="Q42" s="131"/>
      <c r="R42" s="131"/>
    </row>
    <row r="43" spans="1:18" s="132" customFormat="1" ht="14.1" customHeight="1" x14ac:dyDescent="0.2">
      <c r="A43" s="130" t="s">
        <v>131</v>
      </c>
      <c r="B43" s="135"/>
      <c r="C43" s="147">
        <v>0</v>
      </c>
      <c r="D43" s="396" t="s">
        <v>318</v>
      </c>
      <c r="E43" s="237" t="s">
        <v>318</v>
      </c>
      <c r="F43" s="396" t="s">
        <v>318</v>
      </c>
      <c r="G43" s="396" t="s">
        <v>318</v>
      </c>
      <c r="H43" s="424" t="s">
        <v>318</v>
      </c>
      <c r="I43" s="396" t="s">
        <v>318</v>
      </c>
      <c r="J43" s="396" t="s">
        <v>318</v>
      </c>
      <c r="K43" s="424" t="s">
        <v>318</v>
      </c>
      <c r="L43" s="396" t="s">
        <v>318</v>
      </c>
      <c r="M43" s="396" t="s">
        <v>318</v>
      </c>
      <c r="N43" s="396" t="s">
        <v>318</v>
      </c>
      <c r="O43" s="396" t="s">
        <v>318</v>
      </c>
      <c r="P43" s="424" t="s">
        <v>318</v>
      </c>
      <c r="Q43" s="131"/>
      <c r="R43" s="131"/>
    </row>
    <row r="44" spans="1:18" s="132" customFormat="1" ht="14.1" customHeight="1" x14ac:dyDescent="0.2">
      <c r="A44" s="130" t="s">
        <v>132</v>
      </c>
      <c r="B44" s="134" t="s">
        <v>724</v>
      </c>
      <c r="C44" s="115">
        <v>12</v>
      </c>
      <c r="D44" s="396">
        <v>1</v>
      </c>
      <c r="E44" s="237">
        <v>0.48099999999999998</v>
      </c>
      <c r="F44" s="237" t="s">
        <v>318</v>
      </c>
      <c r="G44" s="365" t="s">
        <v>318</v>
      </c>
      <c r="H44" s="238" t="s">
        <v>318</v>
      </c>
      <c r="I44" s="396">
        <v>0</v>
      </c>
      <c r="J44" s="396" t="s">
        <v>318</v>
      </c>
      <c r="K44" s="424" t="s">
        <v>318</v>
      </c>
      <c r="L44" s="396" t="s">
        <v>318</v>
      </c>
      <c r="M44" s="396" t="s">
        <v>318</v>
      </c>
      <c r="N44" s="396" t="s">
        <v>318</v>
      </c>
      <c r="O44" s="396" t="s">
        <v>318</v>
      </c>
      <c r="P44" s="424" t="s">
        <v>318</v>
      </c>
      <c r="Q44" s="131"/>
      <c r="R44" s="131"/>
    </row>
    <row r="45" spans="1:18" s="132" customFormat="1" ht="14.1" customHeight="1" x14ac:dyDescent="0.2">
      <c r="A45" s="130" t="s">
        <v>133</v>
      </c>
      <c r="B45" s="134"/>
      <c r="C45" s="204">
        <v>4</v>
      </c>
      <c r="D45" s="396" t="s">
        <v>318</v>
      </c>
      <c r="E45" s="237" t="s">
        <v>318</v>
      </c>
      <c r="F45" s="237" t="s">
        <v>318</v>
      </c>
      <c r="G45" s="365" t="s">
        <v>318</v>
      </c>
      <c r="H45" s="238" t="s">
        <v>318</v>
      </c>
      <c r="I45" s="396" t="s">
        <v>318</v>
      </c>
      <c r="J45" s="396" t="s">
        <v>318</v>
      </c>
      <c r="K45" s="424" t="s">
        <v>318</v>
      </c>
      <c r="L45" s="396" t="s">
        <v>318</v>
      </c>
      <c r="M45" s="396" t="s">
        <v>318</v>
      </c>
      <c r="N45" s="396" t="s">
        <v>318</v>
      </c>
      <c r="O45" s="396" t="s">
        <v>318</v>
      </c>
      <c r="P45" s="424" t="s">
        <v>318</v>
      </c>
      <c r="Q45" s="131"/>
      <c r="R45" s="131"/>
    </row>
    <row r="46" spans="1:18" s="132" customFormat="1" ht="14.1" customHeight="1" x14ac:dyDescent="0.2">
      <c r="A46" s="130" t="s">
        <v>134</v>
      </c>
      <c r="B46" s="134" t="s">
        <v>724</v>
      </c>
      <c r="C46" s="204">
        <v>0</v>
      </c>
      <c r="D46" s="396" t="s">
        <v>318</v>
      </c>
      <c r="E46" s="237" t="s">
        <v>318</v>
      </c>
      <c r="F46" s="396" t="s">
        <v>318</v>
      </c>
      <c r="G46" s="396" t="s">
        <v>318</v>
      </c>
      <c r="H46" s="424" t="s">
        <v>318</v>
      </c>
      <c r="I46" s="396" t="s">
        <v>318</v>
      </c>
      <c r="J46" s="396" t="s">
        <v>318</v>
      </c>
      <c r="K46" s="424" t="s">
        <v>318</v>
      </c>
      <c r="L46" s="396" t="s">
        <v>318</v>
      </c>
      <c r="M46" s="396" t="s">
        <v>318</v>
      </c>
      <c r="N46" s="396" t="s">
        <v>318</v>
      </c>
      <c r="O46" s="396" t="s">
        <v>318</v>
      </c>
      <c r="P46" s="424" t="s">
        <v>318</v>
      </c>
      <c r="Q46" s="131"/>
      <c r="R46" s="131"/>
    </row>
    <row r="47" spans="1:18" s="132" customFormat="1" ht="14.1" customHeight="1" x14ac:dyDescent="0.2">
      <c r="A47" s="130" t="s">
        <v>135</v>
      </c>
      <c r="B47" s="134" t="s">
        <v>725</v>
      </c>
      <c r="C47" s="204">
        <v>0</v>
      </c>
      <c r="D47" s="396" t="s">
        <v>318</v>
      </c>
      <c r="E47" s="237" t="s">
        <v>318</v>
      </c>
      <c r="F47" s="396" t="s">
        <v>318</v>
      </c>
      <c r="G47" s="396" t="s">
        <v>318</v>
      </c>
      <c r="H47" s="424" t="s">
        <v>318</v>
      </c>
      <c r="I47" s="396" t="s">
        <v>318</v>
      </c>
      <c r="J47" s="396" t="s">
        <v>318</v>
      </c>
      <c r="K47" s="424" t="s">
        <v>318</v>
      </c>
      <c r="L47" s="396" t="s">
        <v>318</v>
      </c>
      <c r="M47" s="396" t="s">
        <v>318</v>
      </c>
      <c r="N47" s="396" t="s">
        <v>318</v>
      </c>
      <c r="O47" s="396" t="s">
        <v>318</v>
      </c>
      <c r="P47" s="424" t="s">
        <v>318</v>
      </c>
      <c r="Q47" s="131"/>
      <c r="R47" s="131"/>
    </row>
    <row r="48" spans="1:18" s="132" customFormat="1" ht="14.1" customHeight="1" x14ac:dyDescent="0.2">
      <c r="A48" s="130" t="s">
        <v>136</v>
      </c>
      <c r="B48" s="134" t="s">
        <v>724</v>
      </c>
      <c r="C48" s="204">
        <v>2</v>
      </c>
      <c r="D48" s="396" t="s">
        <v>318</v>
      </c>
      <c r="E48" s="237" t="s">
        <v>318</v>
      </c>
      <c r="F48" s="396" t="s">
        <v>318</v>
      </c>
      <c r="G48" s="396" t="s">
        <v>318</v>
      </c>
      <c r="H48" s="424" t="s">
        <v>318</v>
      </c>
      <c r="I48" s="396" t="s">
        <v>318</v>
      </c>
      <c r="J48" s="396" t="s">
        <v>318</v>
      </c>
      <c r="K48" s="424" t="s">
        <v>318</v>
      </c>
      <c r="L48" s="396" t="s">
        <v>318</v>
      </c>
      <c r="M48" s="396" t="s">
        <v>318</v>
      </c>
      <c r="N48" s="396" t="s">
        <v>318</v>
      </c>
      <c r="O48" s="396" t="s">
        <v>318</v>
      </c>
      <c r="P48" s="424" t="s">
        <v>318</v>
      </c>
      <c r="Q48" s="131"/>
      <c r="R48" s="131"/>
    </row>
    <row r="49" spans="1:18" s="132" customFormat="1" ht="14.1" customHeight="1" x14ac:dyDescent="0.2">
      <c r="A49" s="130" t="s">
        <v>137</v>
      </c>
      <c r="B49" s="134" t="s">
        <v>725</v>
      </c>
      <c r="C49" s="204">
        <v>2</v>
      </c>
      <c r="D49" s="396" t="s">
        <v>318</v>
      </c>
      <c r="E49" s="237" t="s">
        <v>318</v>
      </c>
      <c r="F49" s="396" t="s">
        <v>318</v>
      </c>
      <c r="G49" s="396" t="s">
        <v>318</v>
      </c>
      <c r="H49" s="424" t="s">
        <v>318</v>
      </c>
      <c r="I49" s="396" t="s">
        <v>318</v>
      </c>
      <c r="J49" s="396" t="s">
        <v>318</v>
      </c>
      <c r="K49" s="424" t="s">
        <v>318</v>
      </c>
      <c r="L49" s="396" t="s">
        <v>318</v>
      </c>
      <c r="M49" s="396" t="s">
        <v>318</v>
      </c>
      <c r="N49" s="396" t="s">
        <v>318</v>
      </c>
      <c r="O49" s="396" t="s">
        <v>318</v>
      </c>
      <c r="P49" s="424" t="s">
        <v>318</v>
      </c>
      <c r="Q49" s="131"/>
      <c r="R49" s="131"/>
    </row>
    <row r="50" spans="1:18" s="132" customFormat="1" ht="14.1" customHeight="1" x14ac:dyDescent="0.2">
      <c r="A50" s="130" t="s">
        <v>138</v>
      </c>
      <c r="B50" s="134"/>
      <c r="C50" s="204">
        <v>1</v>
      </c>
      <c r="D50" s="396" t="s">
        <v>318</v>
      </c>
      <c r="E50" s="237" t="s">
        <v>318</v>
      </c>
      <c r="F50" s="396" t="s">
        <v>318</v>
      </c>
      <c r="G50" s="396" t="s">
        <v>318</v>
      </c>
      <c r="H50" s="424" t="s">
        <v>318</v>
      </c>
      <c r="I50" s="396" t="s">
        <v>318</v>
      </c>
      <c r="J50" s="396" t="s">
        <v>318</v>
      </c>
      <c r="K50" s="424" t="s">
        <v>318</v>
      </c>
      <c r="L50" s="396" t="s">
        <v>318</v>
      </c>
      <c r="M50" s="396" t="s">
        <v>318</v>
      </c>
      <c r="N50" s="396" t="s">
        <v>318</v>
      </c>
      <c r="O50" s="396" t="s">
        <v>318</v>
      </c>
      <c r="P50" s="424" t="s">
        <v>318</v>
      </c>
      <c r="Q50" s="131"/>
      <c r="R50" s="131"/>
    </row>
    <row r="51" spans="1:18" s="132" customFormat="1" ht="14.1" customHeight="1" x14ac:dyDescent="0.2">
      <c r="A51" s="130" t="s">
        <v>139</v>
      </c>
      <c r="B51" s="134"/>
      <c r="C51" s="204">
        <v>6</v>
      </c>
      <c r="D51" s="396">
        <v>0</v>
      </c>
      <c r="E51" s="237">
        <v>0.159</v>
      </c>
      <c r="F51" s="237" t="s">
        <v>318</v>
      </c>
      <c r="G51" s="365" t="s">
        <v>318</v>
      </c>
      <c r="H51" s="238" t="s">
        <v>318</v>
      </c>
      <c r="I51" s="396">
        <v>0</v>
      </c>
      <c r="J51" s="396" t="s">
        <v>318</v>
      </c>
      <c r="K51" s="424" t="s">
        <v>318</v>
      </c>
      <c r="L51" s="396" t="s">
        <v>318</v>
      </c>
      <c r="M51" s="396" t="s">
        <v>318</v>
      </c>
      <c r="N51" s="396" t="s">
        <v>318</v>
      </c>
      <c r="O51" s="396" t="s">
        <v>318</v>
      </c>
      <c r="P51" s="424" t="s">
        <v>318</v>
      </c>
      <c r="Q51" s="131"/>
      <c r="R51" s="131"/>
    </row>
    <row r="52" spans="1:18" s="132" customFormat="1" ht="14.1" customHeight="1" x14ac:dyDescent="0.2">
      <c r="A52" s="130" t="s">
        <v>140</v>
      </c>
      <c r="B52" s="134" t="s">
        <v>724</v>
      </c>
      <c r="C52" s="204">
        <v>0</v>
      </c>
      <c r="D52" s="396" t="s">
        <v>318</v>
      </c>
      <c r="E52" s="237" t="s">
        <v>318</v>
      </c>
      <c r="F52" s="396" t="s">
        <v>318</v>
      </c>
      <c r="G52" s="396" t="s">
        <v>318</v>
      </c>
      <c r="H52" s="424" t="s">
        <v>318</v>
      </c>
      <c r="I52" s="396" t="s">
        <v>318</v>
      </c>
      <c r="J52" s="396" t="s">
        <v>318</v>
      </c>
      <c r="K52" s="424" t="s">
        <v>318</v>
      </c>
      <c r="L52" s="396" t="s">
        <v>318</v>
      </c>
      <c r="M52" s="396" t="s">
        <v>318</v>
      </c>
      <c r="N52" s="396" t="s">
        <v>318</v>
      </c>
      <c r="O52" s="396" t="s">
        <v>318</v>
      </c>
      <c r="P52" s="424" t="s">
        <v>318</v>
      </c>
      <c r="Q52" s="131"/>
      <c r="R52" s="131"/>
    </row>
    <row r="53" spans="1:18" s="132" customFormat="1" ht="14.1" customHeight="1" x14ac:dyDescent="0.2">
      <c r="A53" s="130" t="s">
        <v>141</v>
      </c>
      <c r="B53" s="134"/>
      <c r="C53" s="204">
        <v>4</v>
      </c>
      <c r="D53" s="396" t="s">
        <v>318</v>
      </c>
      <c r="E53" s="237" t="s">
        <v>318</v>
      </c>
      <c r="F53" s="396" t="s">
        <v>318</v>
      </c>
      <c r="G53" s="396" t="s">
        <v>318</v>
      </c>
      <c r="H53" s="424" t="s">
        <v>318</v>
      </c>
      <c r="I53" s="396" t="s">
        <v>318</v>
      </c>
      <c r="J53" s="396" t="s">
        <v>318</v>
      </c>
      <c r="K53" s="424" t="s">
        <v>318</v>
      </c>
      <c r="L53" s="396" t="s">
        <v>318</v>
      </c>
      <c r="M53" s="396" t="s">
        <v>318</v>
      </c>
      <c r="N53" s="396" t="s">
        <v>318</v>
      </c>
      <c r="O53" s="396" t="s">
        <v>318</v>
      </c>
      <c r="P53" s="424" t="s">
        <v>318</v>
      </c>
      <c r="Q53" s="131"/>
      <c r="R53" s="131"/>
    </row>
    <row r="54" spans="1:18" s="132" customFormat="1" ht="14.1" customHeight="1" x14ac:dyDescent="0.2">
      <c r="A54" s="130" t="s">
        <v>142</v>
      </c>
      <c r="B54" s="134"/>
      <c r="C54" s="204">
        <v>0</v>
      </c>
      <c r="D54" s="396" t="s">
        <v>318</v>
      </c>
      <c r="E54" s="237" t="s">
        <v>318</v>
      </c>
      <c r="F54" s="396" t="s">
        <v>318</v>
      </c>
      <c r="G54" s="396" t="s">
        <v>318</v>
      </c>
      <c r="H54" s="424" t="s">
        <v>318</v>
      </c>
      <c r="I54" s="396" t="s">
        <v>318</v>
      </c>
      <c r="J54" s="396" t="s">
        <v>318</v>
      </c>
      <c r="K54" s="424" t="s">
        <v>318</v>
      </c>
      <c r="L54" s="396" t="s">
        <v>318</v>
      </c>
      <c r="M54" s="396" t="s">
        <v>318</v>
      </c>
      <c r="N54" s="396" t="s">
        <v>318</v>
      </c>
      <c r="O54" s="396" t="s">
        <v>318</v>
      </c>
      <c r="P54" s="424" t="s">
        <v>318</v>
      </c>
      <c r="Q54" s="131"/>
      <c r="R54" s="131"/>
    </row>
    <row r="55" spans="1:18" s="132" customFormat="1" ht="14.1" customHeight="1" x14ac:dyDescent="0.2">
      <c r="A55" s="130" t="s">
        <v>143</v>
      </c>
      <c r="B55" s="134" t="s">
        <v>725</v>
      </c>
      <c r="C55" s="204">
        <v>3</v>
      </c>
      <c r="D55" s="396" t="s">
        <v>318</v>
      </c>
      <c r="E55" s="237" t="s">
        <v>318</v>
      </c>
      <c r="F55" s="396" t="s">
        <v>318</v>
      </c>
      <c r="G55" s="396" t="s">
        <v>318</v>
      </c>
      <c r="H55" s="424" t="s">
        <v>318</v>
      </c>
      <c r="I55" s="396" t="s">
        <v>318</v>
      </c>
      <c r="J55" s="396" t="s">
        <v>318</v>
      </c>
      <c r="K55" s="424" t="s">
        <v>318</v>
      </c>
      <c r="L55" s="396" t="s">
        <v>318</v>
      </c>
      <c r="M55" s="396" t="s">
        <v>318</v>
      </c>
      <c r="N55" s="396" t="s">
        <v>318</v>
      </c>
      <c r="O55" s="396" t="s">
        <v>318</v>
      </c>
      <c r="P55" s="424" t="s">
        <v>318</v>
      </c>
      <c r="Q55" s="131"/>
      <c r="R55" s="131"/>
    </row>
    <row r="56" spans="1:18" s="132" customFormat="1" ht="14.1" customHeight="1" x14ac:dyDescent="0.2">
      <c r="A56" s="130" t="s">
        <v>144</v>
      </c>
      <c r="B56" s="134" t="s">
        <v>725</v>
      </c>
      <c r="C56" s="204">
        <v>8</v>
      </c>
      <c r="D56" s="396">
        <v>3</v>
      </c>
      <c r="E56" s="237">
        <v>0.505</v>
      </c>
      <c r="F56" s="237" t="s">
        <v>318</v>
      </c>
      <c r="G56" s="365" t="s">
        <v>318</v>
      </c>
      <c r="H56" s="238" t="s">
        <v>318</v>
      </c>
      <c r="I56" s="396">
        <v>0</v>
      </c>
      <c r="J56" s="396" t="s">
        <v>318</v>
      </c>
      <c r="K56" s="424" t="s">
        <v>318</v>
      </c>
      <c r="L56" s="396" t="s">
        <v>318</v>
      </c>
      <c r="M56" s="396" t="s">
        <v>318</v>
      </c>
      <c r="N56" s="396" t="s">
        <v>318</v>
      </c>
      <c r="O56" s="396" t="s">
        <v>318</v>
      </c>
      <c r="P56" s="424" t="s">
        <v>318</v>
      </c>
      <c r="Q56" s="131"/>
      <c r="R56" s="131"/>
    </row>
    <row r="57" spans="1:18" s="132" customFormat="1" ht="14.1" customHeight="1" x14ac:dyDescent="0.2">
      <c r="A57" s="130" t="s">
        <v>145</v>
      </c>
      <c r="B57" s="134" t="s">
        <v>725</v>
      </c>
      <c r="C57" s="204">
        <v>8</v>
      </c>
      <c r="D57" s="396">
        <v>1</v>
      </c>
      <c r="E57" s="237">
        <v>0.34799999999999998</v>
      </c>
      <c r="F57" s="237" t="s">
        <v>318</v>
      </c>
      <c r="G57" s="365" t="s">
        <v>318</v>
      </c>
      <c r="H57" s="238" t="s">
        <v>318</v>
      </c>
      <c r="I57" s="396">
        <v>0</v>
      </c>
      <c r="J57" s="396" t="s">
        <v>318</v>
      </c>
      <c r="K57" s="424" t="s">
        <v>318</v>
      </c>
      <c r="L57" s="396" t="s">
        <v>318</v>
      </c>
      <c r="M57" s="396" t="s">
        <v>318</v>
      </c>
      <c r="N57" s="396" t="s">
        <v>318</v>
      </c>
      <c r="O57" s="396" t="s">
        <v>318</v>
      </c>
      <c r="P57" s="424" t="s">
        <v>318</v>
      </c>
      <c r="Q57" s="131"/>
      <c r="R57" s="131"/>
    </row>
    <row r="58" spans="1:18" s="132" customFormat="1" ht="14.1" customHeight="1" x14ac:dyDescent="0.2">
      <c r="A58" s="130" t="s">
        <v>146</v>
      </c>
      <c r="B58" s="134" t="s">
        <v>725</v>
      </c>
      <c r="C58" s="204">
        <v>11</v>
      </c>
      <c r="D58" s="396">
        <v>0</v>
      </c>
      <c r="E58" s="237">
        <v>0.214</v>
      </c>
      <c r="F58" s="237" t="s">
        <v>318</v>
      </c>
      <c r="G58" s="365" t="s">
        <v>318</v>
      </c>
      <c r="H58" s="238" t="s">
        <v>318</v>
      </c>
      <c r="I58" s="396">
        <v>0</v>
      </c>
      <c r="J58" s="396" t="s">
        <v>318</v>
      </c>
      <c r="K58" s="424" t="s">
        <v>318</v>
      </c>
      <c r="L58" s="396" t="s">
        <v>318</v>
      </c>
      <c r="M58" s="396" t="s">
        <v>318</v>
      </c>
      <c r="N58" s="396" t="s">
        <v>318</v>
      </c>
      <c r="O58" s="396" t="s">
        <v>318</v>
      </c>
      <c r="P58" s="424" t="s">
        <v>318</v>
      </c>
      <c r="Q58" s="131"/>
      <c r="R58" s="131"/>
    </row>
    <row r="59" spans="1:18" s="132" customFormat="1" ht="14.1" customHeight="1" x14ac:dyDescent="0.2">
      <c r="A59" s="130" t="s">
        <v>147</v>
      </c>
      <c r="B59" s="134"/>
      <c r="C59" s="204">
        <v>2</v>
      </c>
      <c r="D59" s="396" t="s">
        <v>318</v>
      </c>
      <c r="E59" s="237" t="s">
        <v>318</v>
      </c>
      <c r="F59" s="396" t="s">
        <v>318</v>
      </c>
      <c r="G59" s="396" t="s">
        <v>318</v>
      </c>
      <c r="H59" s="424" t="s">
        <v>318</v>
      </c>
      <c r="I59" s="396" t="s">
        <v>318</v>
      </c>
      <c r="J59" s="396" t="s">
        <v>318</v>
      </c>
      <c r="K59" s="424" t="s">
        <v>318</v>
      </c>
      <c r="L59" s="396" t="s">
        <v>318</v>
      </c>
      <c r="M59" s="396" t="s">
        <v>318</v>
      </c>
      <c r="N59" s="396" t="s">
        <v>318</v>
      </c>
      <c r="O59" s="396" t="s">
        <v>318</v>
      </c>
      <c r="P59" s="424" t="s">
        <v>318</v>
      </c>
      <c r="Q59" s="131"/>
      <c r="R59" s="131"/>
    </row>
    <row r="60" spans="1:18" s="132" customFormat="1" x14ac:dyDescent="0.2">
      <c r="A60" s="133" t="s">
        <v>148</v>
      </c>
      <c r="B60" s="136"/>
      <c r="C60" s="179">
        <v>194</v>
      </c>
      <c r="D60" s="186">
        <v>19</v>
      </c>
      <c r="E60" s="235">
        <v>7.29</v>
      </c>
      <c r="F60" s="184">
        <v>2.6059999999999999</v>
      </c>
      <c r="G60" s="141">
        <v>1.6160000000000001</v>
      </c>
      <c r="H60" s="142">
        <v>3.9950000000000001</v>
      </c>
      <c r="I60" s="60">
        <v>0</v>
      </c>
      <c r="J60" s="461" t="s">
        <v>318</v>
      </c>
      <c r="K60" s="462" t="s">
        <v>318</v>
      </c>
      <c r="L60" s="461" t="s">
        <v>318</v>
      </c>
      <c r="M60" s="461" t="s">
        <v>318</v>
      </c>
      <c r="N60" s="461" t="s">
        <v>318</v>
      </c>
      <c r="O60" s="461" t="s">
        <v>318</v>
      </c>
      <c r="P60" s="462" t="s">
        <v>318</v>
      </c>
      <c r="Q60" s="131"/>
      <c r="R60" s="131"/>
    </row>
    <row r="61" spans="1:18" x14ac:dyDescent="0.2">
      <c r="I61" s="110"/>
    </row>
    <row r="62" spans="1:18" x14ac:dyDescent="0.2">
      <c r="L62" s="173"/>
      <c r="M62" s="173"/>
      <c r="N62" s="173"/>
      <c r="O62" s="173"/>
      <c r="P62" s="173"/>
    </row>
    <row r="63" spans="1:18" x14ac:dyDescent="0.2">
      <c r="A63" s="223" t="s">
        <v>736</v>
      </c>
      <c r="B63" s="223"/>
    </row>
    <row r="64" spans="1:18" x14ac:dyDescent="0.2">
      <c r="A64" s="223" t="s">
        <v>335</v>
      </c>
      <c r="B64" s="223"/>
    </row>
    <row r="65" spans="1:13" x14ac:dyDescent="0.2">
      <c r="A65" s="223" t="s">
        <v>336</v>
      </c>
      <c r="B65" s="223"/>
    </row>
    <row r="66" spans="1:13" x14ac:dyDescent="0.2">
      <c r="A66" s="108" t="s">
        <v>337</v>
      </c>
      <c r="B66" s="78"/>
      <c r="E66" s="78"/>
      <c r="I66" s="107"/>
    </row>
    <row r="67" spans="1:13" x14ac:dyDescent="0.2">
      <c r="A67" s="223" t="s">
        <v>338</v>
      </c>
      <c r="B67" s="223"/>
    </row>
    <row r="68" spans="1:13" x14ac:dyDescent="0.2">
      <c r="A68" s="66" t="s">
        <v>339</v>
      </c>
      <c r="B68" s="223"/>
    </row>
    <row r="69" spans="1:13" x14ac:dyDescent="0.2">
      <c r="A69" s="108" t="s">
        <v>714</v>
      </c>
      <c r="B69" s="108"/>
      <c r="G69" s="165"/>
      <c r="H69" s="165"/>
      <c r="I69" s="83"/>
      <c r="J69" s="83"/>
      <c r="K69" s="83"/>
      <c r="L69" s="83"/>
      <c r="M69" s="83"/>
    </row>
    <row r="70" spans="1:13" x14ac:dyDescent="0.2">
      <c r="A70" s="108" t="s">
        <v>340</v>
      </c>
      <c r="B70" s="108"/>
    </row>
    <row r="71" spans="1:13" x14ac:dyDescent="0.2">
      <c r="A71" s="223" t="s">
        <v>341</v>
      </c>
      <c r="B71" s="223"/>
    </row>
    <row r="72" spans="1:13" x14ac:dyDescent="0.2">
      <c r="A72" s="108" t="s">
        <v>342</v>
      </c>
      <c r="B72" s="108"/>
    </row>
    <row r="79" spans="1:13" x14ac:dyDescent="0.2">
      <c r="A79" s="78"/>
      <c r="B79" s="78"/>
      <c r="E79" s="78"/>
      <c r="F79" s="78"/>
      <c r="G79" s="78"/>
      <c r="H79" s="78"/>
    </row>
    <row r="80" spans="1:13" x14ac:dyDescent="0.2">
      <c r="A80" s="78"/>
      <c r="B80" s="78"/>
      <c r="E80" s="78"/>
      <c r="F80" s="78"/>
      <c r="G80" s="78"/>
      <c r="H80" s="78"/>
    </row>
  </sheetData>
  <sortState xmlns:xlrd2="http://schemas.microsoft.com/office/spreadsheetml/2017/richdata2" ref="A6:P59">
    <sortCondition ref="A5"/>
  </sortState>
  <customSheetViews>
    <customSheetView guid="{18FB6344-C1D8-4A32-B8CA-93AC084D615F}" fitToPage="1" topLeftCell="A25">
      <selection activeCell="D30" sqref="D30"/>
      <pageMargins left="0" right="0" top="0" bottom="0" header="0" footer="0"/>
      <pageSetup scale="62" fitToHeight="0" orientation="landscape" r:id="rId1"/>
    </customSheetView>
    <customSheetView guid="{B249372F-983F-49DE-A7CF-14A3D5AA079F}" fitToPage="1">
      <selection activeCell="C12" sqref="C12"/>
      <pageMargins left="0" right="0" top="0" bottom="0" header="0" footer="0"/>
      <pageSetup scale="62" fitToHeight="0" orientation="landscape" r:id="rId2"/>
    </customSheetView>
  </customSheetViews>
  <mergeCells count="7">
    <mergeCell ref="A1:P1"/>
    <mergeCell ref="A2:P2"/>
    <mergeCell ref="A3:P3"/>
    <mergeCell ref="D4:E4"/>
    <mergeCell ref="G4:H4"/>
    <mergeCell ref="I4:K4"/>
    <mergeCell ref="L4:P4"/>
  </mergeCells>
  <pageMargins left="0.7" right="0.7" top="0.75" bottom="0.75" header="0.3" footer="0.3"/>
  <pageSetup scale="62" fitToHeight="0" orientation="landscape"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R79"/>
  <sheetViews>
    <sheetView workbookViewId="0">
      <selection sqref="A1:P1"/>
    </sheetView>
  </sheetViews>
  <sheetFormatPr defaultColWidth="9.140625" defaultRowHeight="12.75" x14ac:dyDescent="0.2"/>
  <cols>
    <col min="1" max="1" width="16.85546875" style="108" customWidth="1"/>
    <col min="2" max="2" width="12.7109375" style="108" customWidth="1"/>
    <col min="3" max="4" width="12.7109375" style="83" customWidth="1"/>
    <col min="5" max="5" width="12.7109375" style="165" customWidth="1"/>
    <col min="6" max="8" width="9.140625" style="165" customWidth="1"/>
    <col min="9" max="11" width="12.7109375" style="83" customWidth="1"/>
    <col min="12" max="16" width="9.140625" style="83" customWidth="1"/>
    <col min="17" max="16384" width="9.140625" style="83"/>
  </cols>
  <sheetData>
    <row r="1" spans="1:18" s="108" customFormat="1" ht="14.45" customHeight="1" x14ac:dyDescent="0.2">
      <c r="A1" s="820" t="s">
        <v>307</v>
      </c>
      <c r="B1" s="821"/>
      <c r="C1" s="821"/>
      <c r="D1" s="821"/>
      <c r="E1" s="821"/>
      <c r="F1" s="821"/>
      <c r="G1" s="821"/>
      <c r="H1" s="821"/>
      <c r="I1" s="821"/>
      <c r="J1" s="821"/>
      <c r="K1" s="821"/>
      <c r="L1" s="821"/>
      <c r="M1" s="821"/>
      <c r="N1" s="821"/>
      <c r="O1" s="821"/>
      <c r="P1" s="822"/>
    </row>
    <row r="2" spans="1:18" s="108" customFormat="1" ht="14.45" customHeight="1" x14ac:dyDescent="0.2">
      <c r="A2" s="823" t="s">
        <v>308</v>
      </c>
      <c r="B2" s="824"/>
      <c r="C2" s="824"/>
      <c r="D2" s="824"/>
      <c r="E2" s="824"/>
      <c r="F2" s="824"/>
      <c r="G2" s="824"/>
      <c r="H2" s="824"/>
      <c r="I2" s="824"/>
      <c r="J2" s="824"/>
      <c r="K2" s="824"/>
      <c r="L2" s="824"/>
      <c r="M2" s="824"/>
      <c r="N2" s="824"/>
      <c r="O2" s="824"/>
      <c r="P2" s="825"/>
    </row>
    <row r="3" spans="1:18" s="108" customFormat="1" ht="14.45" customHeight="1" thickBot="1" x14ac:dyDescent="0.25">
      <c r="A3" s="826" t="s">
        <v>343</v>
      </c>
      <c r="B3" s="827"/>
      <c r="C3" s="827"/>
      <c r="D3" s="827"/>
      <c r="E3" s="827"/>
      <c r="F3" s="827"/>
      <c r="G3" s="827"/>
      <c r="H3" s="827"/>
      <c r="I3" s="827"/>
      <c r="J3" s="827"/>
      <c r="K3" s="827"/>
      <c r="L3" s="827"/>
      <c r="M3" s="827"/>
      <c r="N3" s="827"/>
      <c r="O3" s="827"/>
      <c r="P3" s="828"/>
    </row>
    <row r="4" spans="1:18" s="156" customFormat="1" ht="14.45" customHeight="1" thickTop="1" x14ac:dyDescent="0.2">
      <c r="A4" s="152"/>
      <c r="B4" s="153"/>
      <c r="C4" s="155"/>
      <c r="D4" s="829" t="s">
        <v>238</v>
      </c>
      <c r="E4" s="829"/>
      <c r="F4" s="100"/>
      <c r="G4" s="809" t="s">
        <v>189</v>
      </c>
      <c r="H4" s="810"/>
      <c r="I4" s="811" t="s">
        <v>190</v>
      </c>
      <c r="J4" s="811"/>
      <c r="K4" s="812"/>
      <c r="L4" s="811" t="s">
        <v>331</v>
      </c>
      <c r="M4" s="811"/>
      <c r="N4" s="811"/>
      <c r="O4" s="811"/>
      <c r="P4" s="812"/>
      <c r="Q4" s="154"/>
      <c r="R4" s="154"/>
    </row>
    <row r="5" spans="1:18" s="156" customFormat="1" ht="68.45" customHeight="1" x14ac:dyDescent="0.2">
      <c r="A5" s="157" t="s">
        <v>9</v>
      </c>
      <c r="B5" s="12" t="s">
        <v>311</v>
      </c>
      <c r="C5" s="23" t="s">
        <v>332</v>
      </c>
      <c r="D5" s="158" t="s">
        <v>193</v>
      </c>
      <c r="E5" s="159" t="s">
        <v>194</v>
      </c>
      <c r="F5" s="159" t="s">
        <v>195</v>
      </c>
      <c r="G5" s="159" t="s">
        <v>225</v>
      </c>
      <c r="H5" s="160" t="s">
        <v>226</v>
      </c>
      <c r="I5" s="22" t="s">
        <v>314</v>
      </c>
      <c r="J5" s="22" t="s">
        <v>333</v>
      </c>
      <c r="K5" s="23" t="s">
        <v>334</v>
      </c>
      <c r="L5" s="161">
        <v>0.1</v>
      </c>
      <c r="M5" s="161">
        <v>0.25</v>
      </c>
      <c r="N5" s="22" t="s">
        <v>317</v>
      </c>
      <c r="O5" s="161">
        <v>0.75</v>
      </c>
      <c r="P5" s="162">
        <v>0.9</v>
      </c>
    </row>
    <row r="6" spans="1:18" ht="14.1" customHeight="1" x14ac:dyDescent="0.2">
      <c r="A6" s="127" t="s">
        <v>94</v>
      </c>
      <c r="B6" s="25" t="s">
        <v>725</v>
      </c>
      <c r="C6" s="224">
        <v>4</v>
      </c>
      <c r="D6" s="400" t="s">
        <v>318</v>
      </c>
      <c r="E6" s="251" t="s">
        <v>318</v>
      </c>
      <c r="F6" s="400" t="s">
        <v>318</v>
      </c>
      <c r="G6" s="400" t="s">
        <v>318</v>
      </c>
      <c r="H6" s="427" t="s">
        <v>318</v>
      </c>
      <c r="I6" s="400" t="s">
        <v>318</v>
      </c>
      <c r="J6" s="396" t="s">
        <v>318</v>
      </c>
      <c r="K6" s="460" t="s">
        <v>318</v>
      </c>
      <c r="L6" s="396" t="s">
        <v>318</v>
      </c>
      <c r="M6" s="396" t="s">
        <v>318</v>
      </c>
      <c r="N6" s="396" t="s">
        <v>318</v>
      </c>
      <c r="O6" s="396" t="s">
        <v>318</v>
      </c>
      <c r="P6" s="460" t="s">
        <v>318</v>
      </c>
      <c r="Q6" s="163"/>
      <c r="R6" s="163"/>
    </row>
    <row r="7" spans="1:18" ht="14.1" customHeight="1" x14ac:dyDescent="0.2">
      <c r="A7" s="127" t="s">
        <v>95</v>
      </c>
      <c r="B7" s="275" t="s">
        <v>725</v>
      </c>
      <c r="C7" s="224">
        <v>3</v>
      </c>
      <c r="D7" s="400" t="s">
        <v>318</v>
      </c>
      <c r="E7" s="251" t="s">
        <v>318</v>
      </c>
      <c r="F7" s="400" t="s">
        <v>318</v>
      </c>
      <c r="G7" s="400" t="s">
        <v>318</v>
      </c>
      <c r="H7" s="427" t="s">
        <v>318</v>
      </c>
      <c r="I7" s="400" t="s">
        <v>318</v>
      </c>
      <c r="J7" s="396" t="s">
        <v>318</v>
      </c>
      <c r="K7" s="424" t="s">
        <v>318</v>
      </c>
      <c r="L7" s="396" t="s">
        <v>318</v>
      </c>
      <c r="M7" s="396" t="s">
        <v>318</v>
      </c>
      <c r="N7" s="396" t="s">
        <v>318</v>
      </c>
      <c r="O7" s="396" t="s">
        <v>318</v>
      </c>
      <c r="P7" s="424" t="s">
        <v>318</v>
      </c>
      <c r="Q7" s="163"/>
      <c r="R7" s="163"/>
    </row>
    <row r="8" spans="1:18" ht="14.1" customHeight="1" x14ac:dyDescent="0.2">
      <c r="A8" s="127" t="s">
        <v>96</v>
      </c>
      <c r="B8" s="25"/>
      <c r="C8" s="224">
        <v>6</v>
      </c>
      <c r="D8" s="400">
        <v>0</v>
      </c>
      <c r="E8" s="251">
        <v>0.30299999999999999</v>
      </c>
      <c r="F8" s="400" t="s">
        <v>318</v>
      </c>
      <c r="G8" s="400" t="s">
        <v>318</v>
      </c>
      <c r="H8" s="427" t="s">
        <v>318</v>
      </c>
      <c r="I8" s="400">
        <v>0</v>
      </c>
      <c r="J8" s="396" t="s">
        <v>318</v>
      </c>
      <c r="K8" s="424" t="s">
        <v>318</v>
      </c>
      <c r="L8" s="396" t="s">
        <v>318</v>
      </c>
      <c r="M8" s="396" t="s">
        <v>318</v>
      </c>
      <c r="N8" s="396" t="s">
        <v>318</v>
      </c>
      <c r="O8" s="396" t="s">
        <v>318</v>
      </c>
      <c r="P8" s="424" t="s">
        <v>318</v>
      </c>
      <c r="Q8" s="163"/>
      <c r="R8" s="163"/>
    </row>
    <row r="9" spans="1:18" ht="14.1" customHeight="1" x14ac:dyDescent="0.2">
      <c r="A9" s="127" t="s">
        <v>97</v>
      </c>
      <c r="B9" s="25"/>
      <c r="C9" s="224">
        <v>13</v>
      </c>
      <c r="D9" s="400">
        <v>0</v>
      </c>
      <c r="E9" s="251">
        <v>0.72699999999999998</v>
      </c>
      <c r="F9" s="251" t="s">
        <v>318</v>
      </c>
      <c r="G9" s="228" t="s">
        <v>318</v>
      </c>
      <c r="H9" s="250" t="s">
        <v>318</v>
      </c>
      <c r="I9" s="340">
        <v>0</v>
      </c>
      <c r="J9" s="396" t="s">
        <v>318</v>
      </c>
      <c r="K9" s="424" t="s">
        <v>318</v>
      </c>
      <c r="L9" s="396" t="s">
        <v>318</v>
      </c>
      <c r="M9" s="396" t="s">
        <v>318</v>
      </c>
      <c r="N9" s="396" t="s">
        <v>318</v>
      </c>
      <c r="O9" s="396" t="s">
        <v>318</v>
      </c>
      <c r="P9" s="424" t="s">
        <v>318</v>
      </c>
      <c r="Q9" s="163"/>
      <c r="R9" s="163"/>
    </row>
    <row r="10" spans="1:18" ht="14.1" customHeight="1" x14ac:dyDescent="0.2">
      <c r="A10" s="127" t="s">
        <v>98</v>
      </c>
      <c r="B10" s="25"/>
      <c r="C10" s="224">
        <v>28</v>
      </c>
      <c r="D10" s="400">
        <v>2</v>
      </c>
      <c r="E10" s="251">
        <v>1.7270000000000001</v>
      </c>
      <c r="F10" s="251">
        <v>1.1579999999999999</v>
      </c>
      <c r="G10" s="228">
        <v>0.19400000000000001</v>
      </c>
      <c r="H10" s="250">
        <v>3.8260000000000001</v>
      </c>
      <c r="I10" s="340">
        <v>0</v>
      </c>
      <c r="J10" s="396" t="s">
        <v>318</v>
      </c>
      <c r="K10" s="424" t="s">
        <v>318</v>
      </c>
      <c r="L10" s="396" t="s">
        <v>318</v>
      </c>
      <c r="M10" s="396" t="s">
        <v>318</v>
      </c>
      <c r="N10" s="396" t="s">
        <v>318</v>
      </c>
      <c r="O10" s="396" t="s">
        <v>318</v>
      </c>
      <c r="P10" s="424" t="s">
        <v>318</v>
      </c>
      <c r="Q10" s="163"/>
      <c r="R10" s="163"/>
    </row>
    <row r="11" spans="1:18" ht="14.1" customHeight="1" x14ac:dyDescent="0.2">
      <c r="A11" s="127" t="s">
        <v>99</v>
      </c>
      <c r="B11" s="25" t="s">
        <v>725</v>
      </c>
      <c r="C11" s="224">
        <v>23</v>
      </c>
      <c r="D11" s="400">
        <v>0</v>
      </c>
      <c r="E11" s="251">
        <v>0.67200000000000004</v>
      </c>
      <c r="F11" s="251" t="s">
        <v>318</v>
      </c>
      <c r="G11" s="228" t="s">
        <v>318</v>
      </c>
      <c r="H11" s="250" t="s">
        <v>318</v>
      </c>
      <c r="I11" s="340">
        <v>0</v>
      </c>
      <c r="J11" s="396" t="s">
        <v>318</v>
      </c>
      <c r="K11" s="424" t="s">
        <v>318</v>
      </c>
      <c r="L11" s="396" t="s">
        <v>318</v>
      </c>
      <c r="M11" s="396" t="s">
        <v>318</v>
      </c>
      <c r="N11" s="396" t="s">
        <v>318</v>
      </c>
      <c r="O11" s="396" t="s">
        <v>318</v>
      </c>
      <c r="P11" s="424" t="s">
        <v>318</v>
      </c>
      <c r="Q11" s="163"/>
      <c r="R11" s="163"/>
    </row>
    <row r="12" spans="1:18" ht="14.1" customHeight="1" x14ac:dyDescent="0.2">
      <c r="A12" s="127" t="s">
        <v>100</v>
      </c>
      <c r="B12" s="25" t="s">
        <v>725</v>
      </c>
      <c r="C12" s="425">
        <v>0</v>
      </c>
      <c r="D12" s="400" t="s">
        <v>318</v>
      </c>
      <c r="E12" s="251" t="s">
        <v>318</v>
      </c>
      <c r="F12" s="400" t="s">
        <v>318</v>
      </c>
      <c r="G12" s="400" t="s">
        <v>318</v>
      </c>
      <c r="H12" s="427" t="s">
        <v>318</v>
      </c>
      <c r="I12" s="400" t="s">
        <v>318</v>
      </c>
      <c r="J12" s="396" t="s">
        <v>318</v>
      </c>
      <c r="K12" s="424" t="s">
        <v>318</v>
      </c>
      <c r="L12" s="396" t="s">
        <v>318</v>
      </c>
      <c r="M12" s="396" t="s">
        <v>318</v>
      </c>
      <c r="N12" s="396" t="s">
        <v>318</v>
      </c>
      <c r="O12" s="396" t="s">
        <v>318</v>
      </c>
      <c r="P12" s="424" t="s">
        <v>318</v>
      </c>
      <c r="Q12" s="163"/>
      <c r="R12" s="163"/>
    </row>
    <row r="13" spans="1:18" ht="14.1" customHeight="1" x14ac:dyDescent="0.2">
      <c r="A13" s="127" t="s">
        <v>101</v>
      </c>
      <c r="B13" s="25" t="s">
        <v>725</v>
      </c>
      <c r="C13" s="425">
        <v>0</v>
      </c>
      <c r="D13" s="400" t="s">
        <v>318</v>
      </c>
      <c r="E13" s="251" t="s">
        <v>318</v>
      </c>
      <c r="F13" s="400" t="s">
        <v>318</v>
      </c>
      <c r="G13" s="400" t="s">
        <v>318</v>
      </c>
      <c r="H13" s="427" t="s">
        <v>318</v>
      </c>
      <c r="I13" s="400" t="s">
        <v>318</v>
      </c>
      <c r="J13" s="396" t="s">
        <v>318</v>
      </c>
      <c r="K13" s="424" t="s">
        <v>318</v>
      </c>
      <c r="L13" s="396" t="s">
        <v>318</v>
      </c>
      <c r="M13" s="396" t="s">
        <v>318</v>
      </c>
      <c r="N13" s="396" t="s">
        <v>318</v>
      </c>
      <c r="O13" s="396" t="s">
        <v>318</v>
      </c>
      <c r="P13" s="424" t="s">
        <v>318</v>
      </c>
      <c r="Q13" s="163"/>
      <c r="R13" s="163"/>
    </row>
    <row r="14" spans="1:18" ht="14.1" customHeight="1" x14ac:dyDescent="0.2">
      <c r="A14" s="127" t="s">
        <v>102</v>
      </c>
      <c r="B14" s="25"/>
      <c r="C14" s="425">
        <v>0</v>
      </c>
      <c r="D14" s="400" t="s">
        <v>318</v>
      </c>
      <c r="E14" s="251" t="s">
        <v>318</v>
      </c>
      <c r="F14" s="400" t="s">
        <v>318</v>
      </c>
      <c r="G14" s="400" t="s">
        <v>318</v>
      </c>
      <c r="H14" s="427" t="s">
        <v>318</v>
      </c>
      <c r="I14" s="400" t="s">
        <v>318</v>
      </c>
      <c r="J14" s="396" t="s">
        <v>318</v>
      </c>
      <c r="K14" s="424" t="s">
        <v>318</v>
      </c>
      <c r="L14" s="396" t="s">
        <v>318</v>
      </c>
      <c r="M14" s="396" t="s">
        <v>318</v>
      </c>
      <c r="N14" s="396" t="s">
        <v>318</v>
      </c>
      <c r="O14" s="396" t="s">
        <v>318</v>
      </c>
      <c r="P14" s="424" t="s">
        <v>318</v>
      </c>
      <c r="Q14" s="163"/>
      <c r="R14" s="163"/>
    </row>
    <row r="15" spans="1:18" ht="14.1" customHeight="1" x14ac:dyDescent="0.2">
      <c r="A15" s="127" t="s">
        <v>103</v>
      </c>
      <c r="B15" s="25" t="s">
        <v>725</v>
      </c>
      <c r="C15" s="224">
        <v>6</v>
      </c>
      <c r="D15" s="400">
        <v>0</v>
      </c>
      <c r="E15" s="251">
        <v>0.28399999999999997</v>
      </c>
      <c r="F15" s="251" t="s">
        <v>318</v>
      </c>
      <c r="G15" s="228" t="s">
        <v>318</v>
      </c>
      <c r="H15" s="250" t="s">
        <v>318</v>
      </c>
      <c r="I15" s="340">
        <v>0</v>
      </c>
      <c r="J15" s="396" t="s">
        <v>318</v>
      </c>
      <c r="K15" s="424" t="s">
        <v>318</v>
      </c>
      <c r="L15" s="396" t="s">
        <v>318</v>
      </c>
      <c r="M15" s="396" t="s">
        <v>318</v>
      </c>
      <c r="N15" s="396" t="s">
        <v>318</v>
      </c>
      <c r="O15" s="396" t="s">
        <v>318</v>
      </c>
      <c r="P15" s="424" t="s">
        <v>318</v>
      </c>
      <c r="Q15" s="163"/>
      <c r="R15" s="163"/>
    </row>
    <row r="16" spans="1:18" ht="14.1" customHeight="1" x14ac:dyDescent="0.2">
      <c r="A16" s="127" t="s">
        <v>104</v>
      </c>
      <c r="B16" s="25"/>
      <c r="C16" s="224">
        <v>20</v>
      </c>
      <c r="D16" s="400">
        <v>0</v>
      </c>
      <c r="E16" s="251">
        <v>1.518</v>
      </c>
      <c r="F16" s="251">
        <v>0</v>
      </c>
      <c r="G16" s="228" t="s">
        <v>318</v>
      </c>
      <c r="H16" s="250">
        <v>1.9730000000000001</v>
      </c>
      <c r="I16" s="340">
        <v>0</v>
      </c>
      <c r="J16" s="396" t="s">
        <v>318</v>
      </c>
      <c r="K16" s="424" t="s">
        <v>318</v>
      </c>
      <c r="L16" s="396" t="s">
        <v>318</v>
      </c>
      <c r="M16" s="396" t="s">
        <v>318</v>
      </c>
      <c r="N16" s="396" t="s">
        <v>318</v>
      </c>
      <c r="O16" s="396" t="s">
        <v>318</v>
      </c>
      <c r="P16" s="424" t="s">
        <v>318</v>
      </c>
      <c r="Q16" s="163"/>
      <c r="R16" s="163"/>
    </row>
    <row r="17" spans="1:18" ht="14.1" customHeight="1" x14ac:dyDescent="0.2">
      <c r="A17" s="127" t="s">
        <v>105</v>
      </c>
      <c r="B17" s="25"/>
      <c r="C17" s="425">
        <v>0</v>
      </c>
      <c r="D17" s="400" t="s">
        <v>318</v>
      </c>
      <c r="E17" s="251" t="s">
        <v>318</v>
      </c>
      <c r="F17" s="400" t="s">
        <v>318</v>
      </c>
      <c r="G17" s="400" t="s">
        <v>318</v>
      </c>
      <c r="H17" s="427" t="s">
        <v>318</v>
      </c>
      <c r="I17" s="400" t="s">
        <v>318</v>
      </c>
      <c r="J17" s="396" t="s">
        <v>318</v>
      </c>
      <c r="K17" s="424" t="s">
        <v>318</v>
      </c>
      <c r="L17" s="396" t="s">
        <v>318</v>
      </c>
      <c r="M17" s="396" t="s">
        <v>318</v>
      </c>
      <c r="N17" s="396" t="s">
        <v>318</v>
      </c>
      <c r="O17" s="396" t="s">
        <v>318</v>
      </c>
      <c r="P17" s="424" t="s">
        <v>318</v>
      </c>
      <c r="Q17" s="163"/>
      <c r="R17" s="163"/>
    </row>
    <row r="18" spans="1:18" ht="14.1" customHeight="1" x14ac:dyDescent="0.2">
      <c r="A18" s="127" t="s">
        <v>106</v>
      </c>
      <c r="B18" s="25" t="s">
        <v>725</v>
      </c>
      <c r="C18" s="224">
        <v>1</v>
      </c>
      <c r="D18" s="400" t="s">
        <v>318</v>
      </c>
      <c r="E18" s="251" t="s">
        <v>318</v>
      </c>
      <c r="F18" s="400" t="s">
        <v>318</v>
      </c>
      <c r="G18" s="400" t="s">
        <v>318</v>
      </c>
      <c r="H18" s="427" t="s">
        <v>318</v>
      </c>
      <c r="I18" s="400" t="s">
        <v>318</v>
      </c>
      <c r="J18" s="396" t="s">
        <v>318</v>
      </c>
      <c r="K18" s="424" t="s">
        <v>318</v>
      </c>
      <c r="L18" s="396" t="s">
        <v>318</v>
      </c>
      <c r="M18" s="396" t="s">
        <v>318</v>
      </c>
      <c r="N18" s="396" t="s">
        <v>318</v>
      </c>
      <c r="O18" s="396" t="s">
        <v>318</v>
      </c>
      <c r="P18" s="424" t="s">
        <v>318</v>
      </c>
      <c r="Q18" s="163"/>
      <c r="R18" s="163"/>
    </row>
    <row r="19" spans="1:18" ht="14.1" customHeight="1" x14ac:dyDescent="0.2">
      <c r="A19" s="127" t="s">
        <v>107</v>
      </c>
      <c r="B19" s="25" t="s">
        <v>725</v>
      </c>
      <c r="C19" s="224">
        <v>15</v>
      </c>
      <c r="D19" s="400">
        <v>1</v>
      </c>
      <c r="E19" s="251">
        <v>0.57599999999999996</v>
      </c>
      <c r="F19" s="251" t="s">
        <v>318</v>
      </c>
      <c r="G19" s="228" t="s">
        <v>318</v>
      </c>
      <c r="H19" s="250" t="s">
        <v>318</v>
      </c>
      <c r="I19" s="340">
        <v>0</v>
      </c>
      <c r="J19" s="396" t="s">
        <v>318</v>
      </c>
      <c r="K19" s="424" t="s">
        <v>318</v>
      </c>
      <c r="L19" s="396" t="s">
        <v>318</v>
      </c>
      <c r="M19" s="396" t="s">
        <v>318</v>
      </c>
      <c r="N19" s="396" t="s">
        <v>318</v>
      </c>
      <c r="O19" s="396" t="s">
        <v>318</v>
      </c>
      <c r="P19" s="424" t="s">
        <v>318</v>
      </c>
      <c r="Q19" s="163"/>
      <c r="R19" s="163"/>
    </row>
    <row r="20" spans="1:18" ht="14.1" customHeight="1" x14ac:dyDescent="0.2">
      <c r="A20" s="127" t="s">
        <v>108</v>
      </c>
      <c r="B20" s="25" t="s">
        <v>725</v>
      </c>
      <c r="C20" s="224">
        <v>32</v>
      </c>
      <c r="D20" s="400">
        <v>0</v>
      </c>
      <c r="E20" s="251">
        <v>2.4140000000000001</v>
      </c>
      <c r="F20" s="251">
        <v>0</v>
      </c>
      <c r="G20" s="228" t="s">
        <v>318</v>
      </c>
      <c r="H20" s="250"/>
      <c r="I20" s="340">
        <v>0</v>
      </c>
      <c r="J20" s="396" t="s">
        <v>318</v>
      </c>
      <c r="K20" s="424" t="s">
        <v>318</v>
      </c>
      <c r="L20" s="396" t="s">
        <v>318</v>
      </c>
      <c r="M20" s="396" t="s">
        <v>318</v>
      </c>
      <c r="N20" s="396" t="s">
        <v>318</v>
      </c>
      <c r="O20" s="396" t="s">
        <v>318</v>
      </c>
      <c r="P20" s="424" t="s">
        <v>318</v>
      </c>
      <c r="Q20" s="163"/>
      <c r="R20" s="163"/>
    </row>
    <row r="21" spans="1:18" ht="14.1" customHeight="1" x14ac:dyDescent="0.2">
      <c r="A21" s="127" t="s">
        <v>109</v>
      </c>
      <c r="B21" s="25" t="s">
        <v>724</v>
      </c>
      <c r="C21" s="224">
        <v>35</v>
      </c>
      <c r="D21" s="400">
        <v>2</v>
      </c>
      <c r="E21" s="251">
        <v>2.4060000000000001</v>
      </c>
      <c r="F21" s="251">
        <v>0.83099999999999996</v>
      </c>
      <c r="G21" s="228">
        <v>0.13900000000000001</v>
      </c>
      <c r="H21" s="250">
        <v>2.746</v>
      </c>
      <c r="I21" s="340">
        <v>0</v>
      </c>
      <c r="J21" s="396" t="s">
        <v>318</v>
      </c>
      <c r="K21" s="424" t="s">
        <v>318</v>
      </c>
      <c r="L21" s="396" t="s">
        <v>318</v>
      </c>
      <c r="M21" s="396" t="s">
        <v>318</v>
      </c>
      <c r="N21" s="396" t="s">
        <v>318</v>
      </c>
      <c r="O21" s="396" t="s">
        <v>318</v>
      </c>
      <c r="P21" s="424" t="s">
        <v>318</v>
      </c>
      <c r="Q21" s="163"/>
      <c r="R21" s="163"/>
    </row>
    <row r="22" spans="1:18" ht="14.1" customHeight="1" x14ac:dyDescent="0.2">
      <c r="A22" s="127" t="s">
        <v>110</v>
      </c>
      <c r="B22" s="25" t="s">
        <v>725</v>
      </c>
      <c r="C22" s="224">
        <v>60</v>
      </c>
      <c r="D22" s="400">
        <v>1</v>
      </c>
      <c r="E22" s="251">
        <v>2.5449999999999999</v>
      </c>
      <c r="F22" s="251">
        <v>0.39300000000000002</v>
      </c>
      <c r="G22" s="228">
        <v>0.02</v>
      </c>
      <c r="H22" s="250">
        <v>1.9379999999999999</v>
      </c>
      <c r="I22" s="340">
        <v>0</v>
      </c>
      <c r="J22" s="396" t="s">
        <v>318</v>
      </c>
      <c r="K22" s="424" t="s">
        <v>318</v>
      </c>
      <c r="L22" s="396" t="s">
        <v>318</v>
      </c>
      <c r="M22" s="396" t="s">
        <v>318</v>
      </c>
      <c r="N22" s="396" t="s">
        <v>318</v>
      </c>
      <c r="O22" s="396" t="s">
        <v>318</v>
      </c>
      <c r="P22" s="424" t="s">
        <v>318</v>
      </c>
      <c r="Q22" s="163"/>
      <c r="R22" s="163"/>
    </row>
    <row r="23" spans="1:18" ht="14.1" customHeight="1" x14ac:dyDescent="0.2">
      <c r="A23" s="127" t="s">
        <v>111</v>
      </c>
      <c r="B23" s="25"/>
      <c r="C23" s="224">
        <v>58</v>
      </c>
      <c r="D23" s="400">
        <v>1</v>
      </c>
      <c r="E23" s="251">
        <v>2.7869999999999999</v>
      </c>
      <c r="F23" s="251">
        <v>0.35899999999999999</v>
      </c>
      <c r="G23" s="228">
        <v>1.7999999999999999E-2</v>
      </c>
      <c r="H23" s="250">
        <v>1.77</v>
      </c>
      <c r="I23" s="340">
        <v>0</v>
      </c>
      <c r="J23" s="396" t="s">
        <v>318</v>
      </c>
      <c r="K23" s="424" t="s">
        <v>318</v>
      </c>
      <c r="L23" s="396" t="s">
        <v>318</v>
      </c>
      <c r="M23" s="396" t="s">
        <v>318</v>
      </c>
      <c r="N23" s="396" t="s">
        <v>318</v>
      </c>
      <c r="O23" s="396" t="s">
        <v>318</v>
      </c>
      <c r="P23" s="424" t="s">
        <v>318</v>
      </c>
      <c r="Q23" s="163"/>
      <c r="R23" s="163"/>
    </row>
    <row r="24" spans="1:18" ht="14.1" customHeight="1" x14ac:dyDescent="0.2">
      <c r="A24" s="127" t="s">
        <v>112</v>
      </c>
      <c r="B24" s="25"/>
      <c r="C24" s="224">
        <v>27</v>
      </c>
      <c r="D24" s="400">
        <v>1</v>
      </c>
      <c r="E24" s="251">
        <v>2.456</v>
      </c>
      <c r="F24" s="251">
        <v>0.40699999999999997</v>
      </c>
      <c r="G24" s="228">
        <v>0.02</v>
      </c>
      <c r="H24" s="250">
        <v>2.008</v>
      </c>
      <c r="I24" s="340">
        <v>0</v>
      </c>
      <c r="J24" s="396" t="s">
        <v>318</v>
      </c>
      <c r="K24" s="424" t="s">
        <v>318</v>
      </c>
      <c r="L24" s="396" t="s">
        <v>318</v>
      </c>
      <c r="M24" s="396" t="s">
        <v>318</v>
      </c>
      <c r="N24" s="396" t="s">
        <v>318</v>
      </c>
      <c r="O24" s="396" t="s">
        <v>318</v>
      </c>
      <c r="P24" s="424" t="s">
        <v>318</v>
      </c>
      <c r="Q24" s="163"/>
      <c r="R24" s="163"/>
    </row>
    <row r="25" spans="1:18" ht="14.1" customHeight="1" x14ac:dyDescent="0.2">
      <c r="A25" s="127" t="s">
        <v>113</v>
      </c>
      <c r="B25" s="25"/>
      <c r="C25" s="224">
        <v>6</v>
      </c>
      <c r="D25" s="400">
        <v>1</v>
      </c>
      <c r="E25" s="251">
        <v>0.77700000000000002</v>
      </c>
      <c r="F25" s="251" t="s">
        <v>318</v>
      </c>
      <c r="G25" s="228" t="s">
        <v>318</v>
      </c>
      <c r="H25" s="250" t="s">
        <v>318</v>
      </c>
      <c r="I25" s="340">
        <v>0</v>
      </c>
      <c r="J25" s="396" t="s">
        <v>318</v>
      </c>
      <c r="K25" s="424" t="s">
        <v>318</v>
      </c>
      <c r="L25" s="396" t="s">
        <v>318</v>
      </c>
      <c r="M25" s="396" t="s">
        <v>318</v>
      </c>
      <c r="N25" s="396" t="s">
        <v>318</v>
      </c>
      <c r="O25" s="396" t="s">
        <v>318</v>
      </c>
      <c r="P25" s="424" t="s">
        <v>318</v>
      </c>
      <c r="Q25" s="163"/>
      <c r="R25" s="163"/>
    </row>
    <row r="26" spans="1:18" ht="14.1" customHeight="1" x14ac:dyDescent="0.2">
      <c r="A26" s="127" t="s">
        <v>114</v>
      </c>
      <c r="B26" s="25" t="s">
        <v>724</v>
      </c>
      <c r="C26" s="224">
        <v>16</v>
      </c>
      <c r="D26" s="400">
        <v>2</v>
      </c>
      <c r="E26" s="251">
        <v>1.5129999999999999</v>
      </c>
      <c r="F26" s="251">
        <v>1.3220000000000001</v>
      </c>
      <c r="G26" s="228">
        <v>0.222</v>
      </c>
      <c r="H26" s="250">
        <v>4.367</v>
      </c>
      <c r="I26" s="340">
        <v>0</v>
      </c>
      <c r="J26" s="396" t="s">
        <v>318</v>
      </c>
      <c r="K26" s="424" t="s">
        <v>318</v>
      </c>
      <c r="L26" s="396" t="s">
        <v>318</v>
      </c>
      <c r="M26" s="396" t="s">
        <v>318</v>
      </c>
      <c r="N26" s="396" t="s">
        <v>318</v>
      </c>
      <c r="O26" s="396" t="s">
        <v>318</v>
      </c>
      <c r="P26" s="424" t="s">
        <v>318</v>
      </c>
      <c r="Q26" s="163"/>
      <c r="R26" s="163"/>
    </row>
    <row r="27" spans="1:18" ht="14.1" customHeight="1" x14ac:dyDescent="0.2">
      <c r="A27" s="127" t="s">
        <v>115</v>
      </c>
      <c r="B27" s="25" t="s">
        <v>725</v>
      </c>
      <c r="C27" s="425">
        <v>0</v>
      </c>
      <c r="D27" s="400" t="s">
        <v>318</v>
      </c>
      <c r="E27" s="251" t="s">
        <v>318</v>
      </c>
      <c r="F27" s="400" t="s">
        <v>318</v>
      </c>
      <c r="G27" s="400" t="s">
        <v>318</v>
      </c>
      <c r="H27" s="427" t="s">
        <v>318</v>
      </c>
      <c r="I27" s="400" t="s">
        <v>318</v>
      </c>
      <c r="J27" s="396" t="s">
        <v>318</v>
      </c>
      <c r="K27" s="424" t="s">
        <v>318</v>
      </c>
      <c r="L27" s="396" t="s">
        <v>318</v>
      </c>
      <c r="M27" s="396" t="s">
        <v>318</v>
      </c>
      <c r="N27" s="396" t="s">
        <v>318</v>
      </c>
      <c r="O27" s="396" t="s">
        <v>318</v>
      </c>
      <c r="P27" s="424" t="s">
        <v>318</v>
      </c>
      <c r="Q27" s="163"/>
      <c r="R27" s="163"/>
    </row>
    <row r="28" spans="1:18" ht="14.1" customHeight="1" x14ac:dyDescent="0.2">
      <c r="A28" s="127" t="s">
        <v>116</v>
      </c>
      <c r="B28" s="25" t="s">
        <v>725</v>
      </c>
      <c r="C28" s="224">
        <v>2</v>
      </c>
      <c r="D28" s="400" t="s">
        <v>318</v>
      </c>
      <c r="E28" s="251" t="s">
        <v>318</v>
      </c>
      <c r="F28" s="400" t="s">
        <v>318</v>
      </c>
      <c r="G28" s="400" t="s">
        <v>318</v>
      </c>
      <c r="H28" s="427" t="s">
        <v>318</v>
      </c>
      <c r="I28" s="400" t="s">
        <v>318</v>
      </c>
      <c r="J28" s="396" t="s">
        <v>318</v>
      </c>
      <c r="K28" s="424" t="s">
        <v>318</v>
      </c>
      <c r="L28" s="396" t="s">
        <v>318</v>
      </c>
      <c r="M28" s="396" t="s">
        <v>318</v>
      </c>
      <c r="N28" s="396" t="s">
        <v>318</v>
      </c>
      <c r="O28" s="396" t="s">
        <v>318</v>
      </c>
      <c r="P28" s="424" t="s">
        <v>318</v>
      </c>
      <c r="Q28" s="163"/>
      <c r="R28" s="163"/>
    </row>
    <row r="29" spans="1:18" ht="14.1" customHeight="1" x14ac:dyDescent="0.2">
      <c r="A29" s="127" t="s">
        <v>117</v>
      </c>
      <c r="B29" s="25" t="s">
        <v>725</v>
      </c>
      <c r="C29" s="224">
        <v>26</v>
      </c>
      <c r="D29" s="400">
        <v>4</v>
      </c>
      <c r="E29" s="251">
        <v>1.1319999999999999</v>
      </c>
      <c r="F29" s="251">
        <v>3.5339999999999998</v>
      </c>
      <c r="G29" s="228">
        <v>1.123</v>
      </c>
      <c r="H29" s="250">
        <v>8.5229999999999997</v>
      </c>
      <c r="I29" s="340">
        <v>0</v>
      </c>
      <c r="J29" s="396" t="s">
        <v>318</v>
      </c>
      <c r="K29" s="424" t="s">
        <v>318</v>
      </c>
      <c r="L29" s="396" t="s">
        <v>318</v>
      </c>
      <c r="M29" s="396" t="s">
        <v>318</v>
      </c>
      <c r="N29" s="396" t="s">
        <v>318</v>
      </c>
      <c r="O29" s="396" t="s">
        <v>318</v>
      </c>
      <c r="P29" s="424" t="s">
        <v>318</v>
      </c>
      <c r="Q29" s="163"/>
      <c r="R29" s="163"/>
    </row>
    <row r="30" spans="1:18" ht="14.1" customHeight="1" x14ac:dyDescent="0.2">
      <c r="A30" s="127" t="s">
        <v>118</v>
      </c>
      <c r="B30" s="25"/>
      <c r="C30" s="224">
        <v>42</v>
      </c>
      <c r="D30" s="400">
        <v>2</v>
      </c>
      <c r="E30" s="251">
        <v>2.5659999999999998</v>
      </c>
      <c r="F30" s="251">
        <v>0.77900000000000003</v>
      </c>
      <c r="G30" s="228">
        <v>0.13100000000000001</v>
      </c>
      <c r="H30" s="250">
        <v>2.5750000000000002</v>
      </c>
      <c r="I30" s="340">
        <v>0</v>
      </c>
      <c r="J30" s="396" t="s">
        <v>318</v>
      </c>
      <c r="K30" s="424" t="s">
        <v>318</v>
      </c>
      <c r="L30" s="396" t="s">
        <v>318</v>
      </c>
      <c r="M30" s="396" t="s">
        <v>318</v>
      </c>
      <c r="N30" s="396" t="s">
        <v>318</v>
      </c>
      <c r="O30" s="396" t="s">
        <v>318</v>
      </c>
      <c r="P30" s="424" t="s">
        <v>318</v>
      </c>
      <c r="Q30" s="163"/>
      <c r="R30" s="163"/>
    </row>
    <row r="31" spans="1:18" ht="14.1" customHeight="1" x14ac:dyDescent="0.2">
      <c r="A31" s="127" t="s">
        <v>119</v>
      </c>
      <c r="B31" s="25" t="s">
        <v>725</v>
      </c>
      <c r="C31" s="224">
        <v>10</v>
      </c>
      <c r="D31" s="400">
        <v>0</v>
      </c>
      <c r="E31" s="251">
        <v>0.59199999999999997</v>
      </c>
      <c r="F31" s="400" t="s">
        <v>318</v>
      </c>
      <c r="G31" s="426" t="s">
        <v>318</v>
      </c>
      <c r="H31" s="427" t="s">
        <v>318</v>
      </c>
      <c r="I31" s="400">
        <v>0</v>
      </c>
      <c r="J31" s="396" t="s">
        <v>318</v>
      </c>
      <c r="K31" s="424" t="s">
        <v>318</v>
      </c>
      <c r="L31" s="396" t="s">
        <v>318</v>
      </c>
      <c r="M31" s="396" t="s">
        <v>318</v>
      </c>
      <c r="N31" s="396" t="s">
        <v>318</v>
      </c>
      <c r="O31" s="396" t="s">
        <v>318</v>
      </c>
      <c r="P31" s="424" t="s">
        <v>318</v>
      </c>
      <c r="Q31" s="163"/>
      <c r="R31" s="163"/>
    </row>
    <row r="32" spans="1:18" ht="14.1" customHeight="1" x14ac:dyDescent="0.2">
      <c r="A32" s="127" t="s">
        <v>120</v>
      </c>
      <c r="B32" s="25" t="s">
        <v>725</v>
      </c>
      <c r="C32" s="224">
        <v>23</v>
      </c>
      <c r="D32" s="400">
        <v>1</v>
      </c>
      <c r="E32" s="251">
        <v>1.5029999999999999</v>
      </c>
      <c r="F32" s="251">
        <v>0.66500000000000004</v>
      </c>
      <c r="G32" s="228">
        <v>3.3000000000000002E-2</v>
      </c>
      <c r="H32" s="250">
        <v>3.2810000000000001</v>
      </c>
      <c r="I32" s="340">
        <v>0</v>
      </c>
      <c r="J32" s="396" t="s">
        <v>318</v>
      </c>
      <c r="K32" s="424" t="s">
        <v>318</v>
      </c>
      <c r="L32" s="396" t="s">
        <v>318</v>
      </c>
      <c r="M32" s="396" t="s">
        <v>318</v>
      </c>
      <c r="N32" s="396" t="s">
        <v>318</v>
      </c>
      <c r="O32" s="396" t="s">
        <v>318</v>
      </c>
      <c r="P32" s="424" t="s">
        <v>318</v>
      </c>
      <c r="Q32" s="163"/>
      <c r="R32" s="163"/>
    </row>
    <row r="33" spans="1:18" ht="14.1" customHeight="1" x14ac:dyDescent="0.2">
      <c r="A33" s="127" t="s">
        <v>121</v>
      </c>
      <c r="B33" s="25" t="s">
        <v>725</v>
      </c>
      <c r="C33" s="224">
        <v>10</v>
      </c>
      <c r="D33" s="400">
        <v>1</v>
      </c>
      <c r="E33" s="251">
        <v>0.69</v>
      </c>
      <c r="F33" s="251" t="s">
        <v>318</v>
      </c>
      <c r="G33" s="228" t="s">
        <v>318</v>
      </c>
      <c r="H33" s="250" t="s">
        <v>318</v>
      </c>
      <c r="I33" s="340">
        <v>0</v>
      </c>
      <c r="J33" s="396" t="s">
        <v>318</v>
      </c>
      <c r="K33" s="424" t="s">
        <v>318</v>
      </c>
      <c r="L33" s="396" t="s">
        <v>318</v>
      </c>
      <c r="M33" s="396" t="s">
        <v>318</v>
      </c>
      <c r="N33" s="396" t="s">
        <v>318</v>
      </c>
      <c r="O33" s="396" t="s">
        <v>318</v>
      </c>
      <c r="P33" s="424" t="s">
        <v>318</v>
      </c>
      <c r="Q33" s="163"/>
      <c r="R33" s="163"/>
    </row>
    <row r="34" spans="1:18" ht="14.1" customHeight="1" x14ac:dyDescent="0.2">
      <c r="A34" s="127" t="s">
        <v>122</v>
      </c>
      <c r="B34" s="25" t="s">
        <v>725</v>
      </c>
      <c r="C34" s="224">
        <v>19</v>
      </c>
      <c r="D34" s="400">
        <v>0</v>
      </c>
      <c r="E34" s="251">
        <v>0.94799999999999995</v>
      </c>
      <c r="F34" s="251" t="s">
        <v>318</v>
      </c>
      <c r="G34" s="228" t="s">
        <v>318</v>
      </c>
      <c r="H34" s="250" t="s">
        <v>318</v>
      </c>
      <c r="I34" s="340">
        <v>0</v>
      </c>
      <c r="J34" s="396" t="s">
        <v>318</v>
      </c>
      <c r="K34" s="424" t="s">
        <v>318</v>
      </c>
      <c r="L34" s="396" t="s">
        <v>318</v>
      </c>
      <c r="M34" s="396" t="s">
        <v>318</v>
      </c>
      <c r="N34" s="396" t="s">
        <v>318</v>
      </c>
      <c r="O34" s="396" t="s">
        <v>318</v>
      </c>
      <c r="P34" s="424" t="s">
        <v>318</v>
      </c>
      <c r="Q34" s="163"/>
      <c r="R34" s="163"/>
    </row>
    <row r="35" spans="1:18" ht="14.1" customHeight="1" x14ac:dyDescent="0.2">
      <c r="A35" s="127" t="s">
        <v>123</v>
      </c>
      <c r="B35" s="25"/>
      <c r="C35" s="224">
        <v>5</v>
      </c>
      <c r="D35" s="400">
        <v>0</v>
      </c>
      <c r="E35" s="251">
        <v>0.11899999999999999</v>
      </c>
      <c r="F35" s="400" t="s">
        <v>318</v>
      </c>
      <c r="G35" s="400" t="s">
        <v>318</v>
      </c>
      <c r="H35" s="427" t="s">
        <v>318</v>
      </c>
      <c r="I35" s="400">
        <v>0</v>
      </c>
      <c r="J35" s="396" t="s">
        <v>318</v>
      </c>
      <c r="K35" s="424" t="s">
        <v>318</v>
      </c>
      <c r="L35" s="396" t="s">
        <v>318</v>
      </c>
      <c r="M35" s="396" t="s">
        <v>318</v>
      </c>
      <c r="N35" s="396" t="s">
        <v>318</v>
      </c>
      <c r="O35" s="396" t="s">
        <v>318</v>
      </c>
      <c r="P35" s="424" t="s">
        <v>318</v>
      </c>
      <c r="Q35" s="163"/>
      <c r="R35" s="163"/>
    </row>
    <row r="36" spans="1:18" ht="14.1" customHeight="1" x14ac:dyDescent="0.2">
      <c r="A36" s="127" t="s">
        <v>124</v>
      </c>
      <c r="B36" s="25" t="s">
        <v>725</v>
      </c>
      <c r="C36" s="224">
        <v>12</v>
      </c>
      <c r="D36" s="400">
        <v>0</v>
      </c>
      <c r="E36" s="251">
        <v>0.80100000000000005</v>
      </c>
      <c r="F36" s="251" t="s">
        <v>318</v>
      </c>
      <c r="G36" s="228" t="s">
        <v>318</v>
      </c>
      <c r="H36" s="250" t="s">
        <v>318</v>
      </c>
      <c r="I36" s="340">
        <v>0</v>
      </c>
      <c r="J36" s="396" t="s">
        <v>318</v>
      </c>
      <c r="K36" s="424" t="s">
        <v>318</v>
      </c>
      <c r="L36" s="396" t="s">
        <v>318</v>
      </c>
      <c r="M36" s="396" t="s">
        <v>318</v>
      </c>
      <c r="N36" s="396" t="s">
        <v>318</v>
      </c>
      <c r="O36" s="396" t="s">
        <v>318</v>
      </c>
      <c r="P36" s="424" t="s">
        <v>318</v>
      </c>
      <c r="Q36" s="163"/>
      <c r="R36" s="163"/>
    </row>
    <row r="37" spans="1:18" ht="14.1" customHeight="1" x14ac:dyDescent="0.2">
      <c r="A37" s="127" t="s">
        <v>125</v>
      </c>
      <c r="B37" s="25" t="s">
        <v>725</v>
      </c>
      <c r="C37" s="425">
        <v>0</v>
      </c>
      <c r="D37" s="400" t="s">
        <v>318</v>
      </c>
      <c r="E37" s="251" t="s">
        <v>318</v>
      </c>
      <c r="F37" s="400" t="s">
        <v>318</v>
      </c>
      <c r="G37" s="400" t="s">
        <v>318</v>
      </c>
      <c r="H37" s="427" t="s">
        <v>318</v>
      </c>
      <c r="I37" s="400" t="s">
        <v>318</v>
      </c>
      <c r="J37" s="396" t="s">
        <v>318</v>
      </c>
      <c r="K37" s="424" t="s">
        <v>318</v>
      </c>
      <c r="L37" s="396" t="s">
        <v>318</v>
      </c>
      <c r="M37" s="396" t="s">
        <v>318</v>
      </c>
      <c r="N37" s="396" t="s">
        <v>318</v>
      </c>
      <c r="O37" s="396" t="s">
        <v>318</v>
      </c>
      <c r="P37" s="424" t="s">
        <v>318</v>
      </c>
      <c r="Q37" s="163"/>
      <c r="R37" s="163"/>
    </row>
    <row r="38" spans="1:18" ht="14.1" customHeight="1" x14ac:dyDescent="0.2">
      <c r="A38" s="127" t="s">
        <v>126</v>
      </c>
      <c r="B38" s="25"/>
      <c r="C38" s="224">
        <v>9</v>
      </c>
      <c r="D38" s="400">
        <v>0</v>
      </c>
      <c r="E38" s="251">
        <v>0.26600000000000001</v>
      </c>
      <c r="F38" s="251" t="s">
        <v>318</v>
      </c>
      <c r="G38" s="228" t="s">
        <v>318</v>
      </c>
      <c r="H38" s="250" t="s">
        <v>318</v>
      </c>
      <c r="I38" s="340">
        <v>0</v>
      </c>
      <c r="J38" s="396" t="s">
        <v>318</v>
      </c>
      <c r="K38" s="424" t="s">
        <v>318</v>
      </c>
      <c r="L38" s="396" t="s">
        <v>318</v>
      </c>
      <c r="M38" s="396" t="s">
        <v>318</v>
      </c>
      <c r="N38" s="396" t="s">
        <v>318</v>
      </c>
      <c r="O38" s="396" t="s">
        <v>318</v>
      </c>
      <c r="P38" s="424" t="s">
        <v>318</v>
      </c>
      <c r="Q38" s="163"/>
      <c r="R38" s="163"/>
    </row>
    <row r="39" spans="1:18" ht="14.1" customHeight="1" x14ac:dyDescent="0.2">
      <c r="A39" s="127" t="s">
        <v>127</v>
      </c>
      <c r="B39" s="25"/>
      <c r="C39" s="224">
        <v>5</v>
      </c>
      <c r="D39" s="400">
        <v>0</v>
      </c>
      <c r="E39" s="251">
        <v>0.36799999999999999</v>
      </c>
      <c r="F39" s="400" t="s">
        <v>318</v>
      </c>
      <c r="G39" s="400" t="s">
        <v>318</v>
      </c>
      <c r="H39" s="427" t="s">
        <v>318</v>
      </c>
      <c r="I39" s="400">
        <v>0</v>
      </c>
      <c r="J39" s="396" t="s">
        <v>318</v>
      </c>
      <c r="K39" s="424" t="s">
        <v>318</v>
      </c>
      <c r="L39" s="396" t="s">
        <v>318</v>
      </c>
      <c r="M39" s="396" t="s">
        <v>318</v>
      </c>
      <c r="N39" s="396" t="s">
        <v>318</v>
      </c>
      <c r="O39" s="396" t="s">
        <v>318</v>
      </c>
      <c r="P39" s="424" t="s">
        <v>318</v>
      </c>
      <c r="Q39" s="163"/>
      <c r="R39" s="163"/>
    </row>
    <row r="40" spans="1:18" ht="14.1" customHeight="1" x14ac:dyDescent="0.2">
      <c r="A40" s="127" t="s">
        <v>128</v>
      </c>
      <c r="B40" s="25" t="s">
        <v>725</v>
      </c>
      <c r="C40" s="224">
        <v>13</v>
      </c>
      <c r="D40" s="400">
        <v>4</v>
      </c>
      <c r="E40" s="251">
        <v>1.0509999999999999</v>
      </c>
      <c r="F40" s="251">
        <v>3.806</v>
      </c>
      <c r="G40" s="228">
        <v>1.2090000000000001</v>
      </c>
      <c r="H40" s="250">
        <v>9.18</v>
      </c>
      <c r="I40" s="340">
        <v>0</v>
      </c>
      <c r="J40" s="396" t="s">
        <v>318</v>
      </c>
      <c r="K40" s="424" t="s">
        <v>318</v>
      </c>
      <c r="L40" s="396" t="s">
        <v>318</v>
      </c>
      <c r="M40" s="396" t="s">
        <v>318</v>
      </c>
      <c r="N40" s="396" t="s">
        <v>318</v>
      </c>
      <c r="O40" s="396" t="s">
        <v>318</v>
      </c>
      <c r="P40" s="424" t="s">
        <v>318</v>
      </c>
      <c r="Q40" s="163"/>
      <c r="R40" s="163"/>
    </row>
    <row r="41" spans="1:18" ht="14.1" customHeight="1" x14ac:dyDescent="0.2">
      <c r="A41" s="127" t="s">
        <v>129</v>
      </c>
      <c r="B41" s="25" t="s">
        <v>725</v>
      </c>
      <c r="C41" s="224">
        <v>13</v>
      </c>
      <c r="D41" s="400">
        <v>0</v>
      </c>
      <c r="E41" s="251">
        <v>0.41699999999999998</v>
      </c>
      <c r="F41" s="251" t="s">
        <v>318</v>
      </c>
      <c r="G41" s="228" t="s">
        <v>318</v>
      </c>
      <c r="H41" s="250" t="s">
        <v>318</v>
      </c>
      <c r="I41" s="340">
        <v>0</v>
      </c>
      <c r="J41" s="396" t="s">
        <v>318</v>
      </c>
      <c r="K41" s="424" t="s">
        <v>318</v>
      </c>
      <c r="L41" s="396" t="s">
        <v>318</v>
      </c>
      <c r="M41" s="396" t="s">
        <v>318</v>
      </c>
      <c r="N41" s="396" t="s">
        <v>318</v>
      </c>
      <c r="O41" s="396" t="s">
        <v>318</v>
      </c>
      <c r="P41" s="424" t="s">
        <v>318</v>
      </c>
      <c r="Q41" s="163"/>
      <c r="R41" s="163"/>
    </row>
    <row r="42" spans="1:18" ht="14.1" customHeight="1" x14ac:dyDescent="0.2">
      <c r="A42" s="127" t="s">
        <v>130</v>
      </c>
      <c r="B42" s="25" t="s">
        <v>725</v>
      </c>
      <c r="C42" s="224">
        <v>27</v>
      </c>
      <c r="D42" s="400">
        <v>2</v>
      </c>
      <c r="E42" s="251">
        <v>1.833</v>
      </c>
      <c r="F42" s="251">
        <v>1.091</v>
      </c>
      <c r="G42" s="228">
        <v>0.183</v>
      </c>
      <c r="H42" s="250">
        <v>3.605</v>
      </c>
      <c r="I42" s="340">
        <v>0</v>
      </c>
      <c r="J42" s="396" t="s">
        <v>318</v>
      </c>
      <c r="K42" s="424" t="s">
        <v>318</v>
      </c>
      <c r="L42" s="396" t="s">
        <v>318</v>
      </c>
      <c r="M42" s="396" t="s">
        <v>318</v>
      </c>
      <c r="N42" s="396" t="s">
        <v>318</v>
      </c>
      <c r="O42" s="396" t="s">
        <v>318</v>
      </c>
      <c r="P42" s="424" t="s">
        <v>318</v>
      </c>
      <c r="Q42" s="163"/>
      <c r="R42" s="163"/>
    </row>
    <row r="43" spans="1:18" ht="14.1" customHeight="1" x14ac:dyDescent="0.2">
      <c r="A43" s="127" t="s">
        <v>131</v>
      </c>
      <c r="B43" s="25"/>
      <c r="C43" s="224">
        <v>9</v>
      </c>
      <c r="D43" s="400">
        <v>2</v>
      </c>
      <c r="E43" s="251">
        <v>0.67600000000000005</v>
      </c>
      <c r="F43" s="251" t="s">
        <v>318</v>
      </c>
      <c r="G43" s="228" t="s">
        <v>318</v>
      </c>
      <c r="H43" s="250" t="s">
        <v>318</v>
      </c>
      <c r="I43" s="340">
        <v>0</v>
      </c>
      <c r="J43" s="396" t="s">
        <v>318</v>
      </c>
      <c r="K43" s="424" t="s">
        <v>318</v>
      </c>
      <c r="L43" s="396" t="s">
        <v>318</v>
      </c>
      <c r="M43" s="396" t="s">
        <v>318</v>
      </c>
      <c r="N43" s="396" t="s">
        <v>318</v>
      </c>
      <c r="O43" s="396" t="s">
        <v>318</v>
      </c>
      <c r="P43" s="424" t="s">
        <v>318</v>
      </c>
      <c r="Q43" s="163"/>
      <c r="R43" s="163"/>
    </row>
    <row r="44" spans="1:18" ht="14.1" customHeight="1" x14ac:dyDescent="0.2">
      <c r="A44" s="127" t="s">
        <v>132</v>
      </c>
      <c r="B44" s="25" t="s">
        <v>724</v>
      </c>
      <c r="C44" s="224">
        <v>24</v>
      </c>
      <c r="D44" s="400">
        <v>0</v>
      </c>
      <c r="E44" s="251">
        <v>1.64</v>
      </c>
      <c r="F44" s="251">
        <v>0</v>
      </c>
      <c r="G44" s="228" t="s">
        <v>318</v>
      </c>
      <c r="H44" s="250">
        <v>1.827</v>
      </c>
      <c r="I44" s="340">
        <v>0</v>
      </c>
      <c r="J44" s="396" t="s">
        <v>318</v>
      </c>
      <c r="K44" s="424" t="s">
        <v>318</v>
      </c>
      <c r="L44" s="396" t="s">
        <v>318</v>
      </c>
      <c r="M44" s="396" t="s">
        <v>318</v>
      </c>
      <c r="N44" s="396" t="s">
        <v>318</v>
      </c>
      <c r="O44" s="396" t="s">
        <v>318</v>
      </c>
      <c r="P44" s="424" t="s">
        <v>318</v>
      </c>
      <c r="Q44" s="163"/>
      <c r="R44" s="163"/>
    </row>
    <row r="45" spans="1:18" ht="14.1" customHeight="1" x14ac:dyDescent="0.2">
      <c r="A45" s="127" t="s">
        <v>133</v>
      </c>
      <c r="B45" s="25"/>
      <c r="C45" s="224">
        <v>14</v>
      </c>
      <c r="D45" s="400">
        <v>0</v>
      </c>
      <c r="E45" s="251">
        <v>0.91100000000000003</v>
      </c>
      <c r="F45" s="251" t="s">
        <v>318</v>
      </c>
      <c r="G45" s="228" t="s">
        <v>318</v>
      </c>
      <c r="H45" s="250" t="s">
        <v>318</v>
      </c>
      <c r="I45" s="340">
        <v>0</v>
      </c>
      <c r="J45" s="396" t="s">
        <v>318</v>
      </c>
      <c r="K45" s="424" t="s">
        <v>318</v>
      </c>
      <c r="L45" s="396" t="s">
        <v>318</v>
      </c>
      <c r="M45" s="396" t="s">
        <v>318</v>
      </c>
      <c r="N45" s="396" t="s">
        <v>318</v>
      </c>
      <c r="O45" s="396" t="s">
        <v>318</v>
      </c>
      <c r="P45" s="424" t="s">
        <v>318</v>
      </c>
      <c r="Q45" s="163"/>
      <c r="R45" s="163"/>
    </row>
    <row r="46" spans="1:18" ht="14.1" customHeight="1" x14ac:dyDescent="0.2">
      <c r="A46" s="127" t="s">
        <v>134</v>
      </c>
      <c r="B46" s="25" t="s">
        <v>724</v>
      </c>
      <c r="C46" s="425">
        <v>0</v>
      </c>
      <c r="D46" s="400" t="s">
        <v>318</v>
      </c>
      <c r="E46" s="251" t="s">
        <v>318</v>
      </c>
      <c r="F46" s="400" t="s">
        <v>318</v>
      </c>
      <c r="G46" s="400" t="s">
        <v>318</v>
      </c>
      <c r="H46" s="427" t="s">
        <v>318</v>
      </c>
      <c r="I46" s="400" t="s">
        <v>318</v>
      </c>
      <c r="J46" s="396" t="s">
        <v>318</v>
      </c>
      <c r="K46" s="424" t="s">
        <v>318</v>
      </c>
      <c r="L46" s="396" t="s">
        <v>318</v>
      </c>
      <c r="M46" s="396" t="s">
        <v>318</v>
      </c>
      <c r="N46" s="396" t="s">
        <v>318</v>
      </c>
      <c r="O46" s="396" t="s">
        <v>318</v>
      </c>
      <c r="P46" s="424" t="s">
        <v>318</v>
      </c>
      <c r="Q46" s="163"/>
      <c r="R46" s="163"/>
    </row>
    <row r="47" spans="1:18" ht="14.1" customHeight="1" x14ac:dyDescent="0.2">
      <c r="A47" s="127" t="s">
        <v>135</v>
      </c>
      <c r="B47" s="25" t="s">
        <v>725</v>
      </c>
      <c r="C47" s="425">
        <v>0</v>
      </c>
      <c r="D47" s="400" t="s">
        <v>318</v>
      </c>
      <c r="E47" s="251" t="s">
        <v>318</v>
      </c>
      <c r="F47" s="400" t="s">
        <v>318</v>
      </c>
      <c r="G47" s="400" t="s">
        <v>318</v>
      </c>
      <c r="H47" s="427" t="s">
        <v>318</v>
      </c>
      <c r="I47" s="400" t="s">
        <v>318</v>
      </c>
      <c r="J47" s="396" t="s">
        <v>318</v>
      </c>
      <c r="K47" s="424" t="s">
        <v>318</v>
      </c>
      <c r="L47" s="396" t="s">
        <v>318</v>
      </c>
      <c r="M47" s="396" t="s">
        <v>318</v>
      </c>
      <c r="N47" s="396" t="s">
        <v>318</v>
      </c>
      <c r="O47" s="396" t="s">
        <v>318</v>
      </c>
      <c r="P47" s="424" t="s">
        <v>318</v>
      </c>
      <c r="Q47" s="163"/>
      <c r="R47" s="163"/>
    </row>
    <row r="48" spans="1:18" ht="14.1" customHeight="1" x14ac:dyDescent="0.2">
      <c r="A48" s="127" t="s">
        <v>136</v>
      </c>
      <c r="B48" s="25" t="s">
        <v>724</v>
      </c>
      <c r="C48" s="224">
        <v>4</v>
      </c>
      <c r="D48" s="400" t="s">
        <v>318</v>
      </c>
      <c r="E48" s="251" t="s">
        <v>318</v>
      </c>
      <c r="F48" s="400" t="s">
        <v>318</v>
      </c>
      <c r="G48" s="400" t="s">
        <v>318</v>
      </c>
      <c r="H48" s="427" t="s">
        <v>318</v>
      </c>
      <c r="I48" s="400" t="s">
        <v>318</v>
      </c>
      <c r="J48" s="396" t="s">
        <v>318</v>
      </c>
      <c r="K48" s="424" t="s">
        <v>318</v>
      </c>
      <c r="L48" s="396" t="s">
        <v>318</v>
      </c>
      <c r="M48" s="396" t="s">
        <v>318</v>
      </c>
      <c r="N48" s="396" t="s">
        <v>318</v>
      </c>
      <c r="O48" s="396" t="s">
        <v>318</v>
      </c>
      <c r="P48" s="424" t="s">
        <v>318</v>
      </c>
      <c r="Q48" s="163"/>
      <c r="R48" s="163"/>
    </row>
    <row r="49" spans="1:18" ht="14.1" customHeight="1" x14ac:dyDescent="0.2">
      <c r="A49" s="127" t="s">
        <v>137</v>
      </c>
      <c r="B49" s="25" t="s">
        <v>725</v>
      </c>
      <c r="C49" s="224">
        <v>26</v>
      </c>
      <c r="D49" s="400">
        <v>0</v>
      </c>
      <c r="E49" s="251">
        <v>0.79500000000000004</v>
      </c>
      <c r="F49" s="251" t="s">
        <v>318</v>
      </c>
      <c r="G49" s="228" t="s">
        <v>318</v>
      </c>
      <c r="H49" s="250" t="s">
        <v>318</v>
      </c>
      <c r="I49" s="340">
        <v>0</v>
      </c>
      <c r="J49" s="396" t="s">
        <v>318</v>
      </c>
      <c r="K49" s="424" t="s">
        <v>318</v>
      </c>
      <c r="L49" s="396" t="s">
        <v>318</v>
      </c>
      <c r="M49" s="396" t="s">
        <v>318</v>
      </c>
      <c r="N49" s="396" t="s">
        <v>318</v>
      </c>
      <c r="O49" s="396" t="s">
        <v>318</v>
      </c>
      <c r="P49" s="424" t="s">
        <v>318</v>
      </c>
      <c r="Q49" s="163"/>
      <c r="R49" s="163"/>
    </row>
    <row r="50" spans="1:18" ht="14.1" customHeight="1" x14ac:dyDescent="0.2">
      <c r="A50" s="127" t="s">
        <v>138</v>
      </c>
      <c r="B50" s="48" t="s">
        <v>725</v>
      </c>
      <c r="C50" s="224">
        <v>5</v>
      </c>
      <c r="D50" s="400">
        <v>0</v>
      </c>
      <c r="E50" s="251">
        <v>0.14399999999999999</v>
      </c>
      <c r="F50" s="251" t="s">
        <v>318</v>
      </c>
      <c r="G50" s="228" t="s">
        <v>318</v>
      </c>
      <c r="H50" s="250" t="s">
        <v>318</v>
      </c>
      <c r="I50" s="340">
        <v>0</v>
      </c>
      <c r="J50" s="396" t="s">
        <v>318</v>
      </c>
      <c r="K50" s="424" t="s">
        <v>318</v>
      </c>
      <c r="L50" s="396" t="s">
        <v>318</v>
      </c>
      <c r="M50" s="396" t="s">
        <v>318</v>
      </c>
      <c r="N50" s="396" t="s">
        <v>318</v>
      </c>
      <c r="O50" s="396" t="s">
        <v>318</v>
      </c>
      <c r="P50" s="424" t="s">
        <v>318</v>
      </c>
      <c r="Q50" s="163"/>
      <c r="R50" s="163"/>
    </row>
    <row r="51" spans="1:18" ht="14.1" customHeight="1" x14ac:dyDescent="0.2">
      <c r="A51" s="127" t="s">
        <v>139</v>
      </c>
      <c r="B51" s="25"/>
      <c r="C51" s="224">
        <v>44</v>
      </c>
      <c r="D51" s="400">
        <v>1</v>
      </c>
      <c r="E51" s="251">
        <v>2.8759999999999999</v>
      </c>
      <c r="F51" s="251">
        <v>0.34799999999999998</v>
      </c>
      <c r="G51" s="228">
        <v>1.7000000000000001E-2</v>
      </c>
      <c r="H51" s="250">
        <v>1.7150000000000001</v>
      </c>
      <c r="I51" s="340">
        <v>0</v>
      </c>
      <c r="J51" s="396" t="s">
        <v>318</v>
      </c>
      <c r="K51" s="424" t="s">
        <v>318</v>
      </c>
      <c r="L51" s="396" t="s">
        <v>318</v>
      </c>
      <c r="M51" s="396" t="s">
        <v>318</v>
      </c>
      <c r="N51" s="396" t="s">
        <v>318</v>
      </c>
      <c r="O51" s="396" t="s">
        <v>318</v>
      </c>
      <c r="P51" s="424" t="s">
        <v>318</v>
      </c>
      <c r="Q51" s="163"/>
      <c r="R51" s="163"/>
    </row>
    <row r="52" spans="1:18" ht="14.1" customHeight="1" x14ac:dyDescent="0.2">
      <c r="A52" s="127" t="s">
        <v>140</v>
      </c>
      <c r="B52" s="25" t="s">
        <v>724</v>
      </c>
      <c r="C52" s="224">
        <v>8</v>
      </c>
      <c r="D52" s="400">
        <v>0</v>
      </c>
      <c r="E52" s="251">
        <v>0.23899999999999999</v>
      </c>
      <c r="F52" s="251" t="s">
        <v>318</v>
      </c>
      <c r="G52" s="228" t="s">
        <v>318</v>
      </c>
      <c r="H52" s="250" t="s">
        <v>318</v>
      </c>
      <c r="I52" s="340">
        <v>0</v>
      </c>
      <c r="J52" s="396" t="s">
        <v>318</v>
      </c>
      <c r="K52" s="424" t="s">
        <v>318</v>
      </c>
      <c r="L52" s="396" t="s">
        <v>318</v>
      </c>
      <c r="M52" s="396" t="s">
        <v>318</v>
      </c>
      <c r="N52" s="396" t="s">
        <v>318</v>
      </c>
      <c r="O52" s="396" t="s">
        <v>318</v>
      </c>
      <c r="P52" s="424" t="s">
        <v>318</v>
      </c>
      <c r="Q52" s="163"/>
      <c r="R52" s="163"/>
    </row>
    <row r="53" spans="1:18" ht="14.1" customHeight="1" x14ac:dyDescent="0.2">
      <c r="A53" s="127" t="s">
        <v>141</v>
      </c>
      <c r="B53" s="25"/>
      <c r="C53" s="224">
        <v>6</v>
      </c>
      <c r="D53" s="400">
        <v>0</v>
      </c>
      <c r="E53" s="251">
        <v>0.60499999999999998</v>
      </c>
      <c r="F53" s="251" t="s">
        <v>318</v>
      </c>
      <c r="G53" s="228" t="s">
        <v>318</v>
      </c>
      <c r="H53" s="250" t="s">
        <v>318</v>
      </c>
      <c r="I53" s="340">
        <v>0</v>
      </c>
      <c r="J53" s="396" t="s">
        <v>318</v>
      </c>
      <c r="K53" s="424" t="s">
        <v>318</v>
      </c>
      <c r="L53" s="396" t="s">
        <v>318</v>
      </c>
      <c r="M53" s="396" t="s">
        <v>318</v>
      </c>
      <c r="N53" s="396" t="s">
        <v>318</v>
      </c>
      <c r="O53" s="396" t="s">
        <v>318</v>
      </c>
      <c r="P53" s="424" t="s">
        <v>318</v>
      </c>
      <c r="Q53" s="163"/>
      <c r="R53" s="163"/>
    </row>
    <row r="54" spans="1:18" ht="14.1" customHeight="1" x14ac:dyDescent="0.2">
      <c r="A54" s="127" t="s">
        <v>142</v>
      </c>
      <c r="B54" s="25"/>
      <c r="C54" s="425">
        <v>0</v>
      </c>
      <c r="D54" s="400" t="s">
        <v>318</v>
      </c>
      <c r="E54" s="251" t="s">
        <v>318</v>
      </c>
      <c r="F54" s="400" t="s">
        <v>318</v>
      </c>
      <c r="G54" s="400" t="s">
        <v>318</v>
      </c>
      <c r="H54" s="427" t="s">
        <v>318</v>
      </c>
      <c r="I54" s="400" t="s">
        <v>318</v>
      </c>
      <c r="J54" s="396" t="s">
        <v>318</v>
      </c>
      <c r="K54" s="424" t="s">
        <v>318</v>
      </c>
      <c r="L54" s="396" t="s">
        <v>318</v>
      </c>
      <c r="M54" s="396" t="s">
        <v>318</v>
      </c>
      <c r="N54" s="396" t="s">
        <v>318</v>
      </c>
      <c r="O54" s="396" t="s">
        <v>318</v>
      </c>
      <c r="P54" s="424" t="s">
        <v>318</v>
      </c>
      <c r="Q54" s="163"/>
      <c r="R54" s="163"/>
    </row>
    <row r="55" spans="1:18" ht="14.1" customHeight="1" x14ac:dyDescent="0.2">
      <c r="A55" s="127" t="s">
        <v>143</v>
      </c>
      <c r="B55" s="25" t="s">
        <v>725</v>
      </c>
      <c r="C55" s="224">
        <v>7</v>
      </c>
      <c r="D55" s="400">
        <v>0</v>
      </c>
      <c r="E55" s="251">
        <v>0.41299999999999998</v>
      </c>
      <c r="F55" s="251" t="s">
        <v>318</v>
      </c>
      <c r="G55" s="228" t="s">
        <v>318</v>
      </c>
      <c r="H55" s="250" t="s">
        <v>318</v>
      </c>
      <c r="I55" s="340">
        <v>0</v>
      </c>
      <c r="J55" s="396" t="s">
        <v>318</v>
      </c>
      <c r="K55" s="424" t="s">
        <v>318</v>
      </c>
      <c r="L55" s="396" t="s">
        <v>318</v>
      </c>
      <c r="M55" s="396" t="s">
        <v>318</v>
      </c>
      <c r="N55" s="396" t="s">
        <v>318</v>
      </c>
      <c r="O55" s="396" t="s">
        <v>318</v>
      </c>
      <c r="P55" s="424" t="s">
        <v>318</v>
      </c>
      <c r="Q55" s="163"/>
      <c r="R55" s="163"/>
    </row>
    <row r="56" spans="1:18" ht="14.1" customHeight="1" x14ac:dyDescent="0.2">
      <c r="A56" s="127" t="s">
        <v>144</v>
      </c>
      <c r="B56" s="25" t="s">
        <v>725</v>
      </c>
      <c r="C56" s="224">
        <v>29</v>
      </c>
      <c r="D56" s="400">
        <v>3</v>
      </c>
      <c r="E56" s="251">
        <v>2.2669999999999999</v>
      </c>
      <c r="F56" s="251">
        <v>1.323</v>
      </c>
      <c r="G56" s="228">
        <v>0.33700000000000002</v>
      </c>
      <c r="H56" s="250">
        <v>3.6019999999999999</v>
      </c>
      <c r="I56" s="340">
        <v>0</v>
      </c>
      <c r="J56" s="396" t="s">
        <v>318</v>
      </c>
      <c r="K56" s="424" t="s">
        <v>318</v>
      </c>
      <c r="L56" s="396" t="s">
        <v>318</v>
      </c>
      <c r="M56" s="396" t="s">
        <v>318</v>
      </c>
      <c r="N56" s="396" t="s">
        <v>318</v>
      </c>
      <c r="O56" s="396" t="s">
        <v>318</v>
      </c>
      <c r="P56" s="424" t="s">
        <v>318</v>
      </c>
      <c r="Q56" s="163"/>
      <c r="R56" s="163"/>
    </row>
    <row r="57" spans="1:18" ht="14.1" customHeight="1" x14ac:dyDescent="0.2">
      <c r="A57" s="127" t="s">
        <v>145</v>
      </c>
      <c r="B57" s="25" t="s">
        <v>725</v>
      </c>
      <c r="C57" s="224">
        <v>18</v>
      </c>
      <c r="D57" s="400">
        <v>2</v>
      </c>
      <c r="E57" s="251">
        <v>0.98399999999999999</v>
      </c>
      <c r="F57" s="251" t="s">
        <v>318</v>
      </c>
      <c r="G57" s="228" t="s">
        <v>318</v>
      </c>
      <c r="H57" s="250" t="s">
        <v>318</v>
      </c>
      <c r="I57" s="340">
        <v>0</v>
      </c>
      <c r="J57" s="396" t="s">
        <v>318</v>
      </c>
      <c r="K57" s="424" t="s">
        <v>318</v>
      </c>
      <c r="L57" s="396" t="s">
        <v>318</v>
      </c>
      <c r="M57" s="396" t="s">
        <v>318</v>
      </c>
      <c r="N57" s="396" t="s">
        <v>318</v>
      </c>
      <c r="O57" s="396" t="s">
        <v>318</v>
      </c>
      <c r="P57" s="424" t="s">
        <v>318</v>
      </c>
      <c r="Q57" s="163"/>
      <c r="R57" s="163"/>
    </row>
    <row r="58" spans="1:18" ht="14.1" customHeight="1" x14ac:dyDescent="0.2">
      <c r="A58" s="127" t="s">
        <v>146</v>
      </c>
      <c r="B58" s="25" t="s">
        <v>725</v>
      </c>
      <c r="C58" s="224">
        <v>50</v>
      </c>
      <c r="D58" s="400">
        <v>4</v>
      </c>
      <c r="E58" s="251">
        <v>4.4530000000000003</v>
      </c>
      <c r="F58" s="251">
        <v>0.89800000000000002</v>
      </c>
      <c r="G58" s="228">
        <v>0.28499999999999998</v>
      </c>
      <c r="H58" s="250">
        <v>2.1669999999999998</v>
      </c>
      <c r="I58" s="340">
        <v>0</v>
      </c>
      <c r="J58" s="396" t="s">
        <v>318</v>
      </c>
      <c r="K58" s="424" t="s">
        <v>318</v>
      </c>
      <c r="L58" s="396" t="s">
        <v>318</v>
      </c>
      <c r="M58" s="396" t="s">
        <v>318</v>
      </c>
      <c r="N58" s="396" t="s">
        <v>318</v>
      </c>
      <c r="O58" s="396" t="s">
        <v>318</v>
      </c>
      <c r="P58" s="424" t="s">
        <v>318</v>
      </c>
      <c r="Q58" s="163"/>
      <c r="R58" s="163"/>
    </row>
    <row r="59" spans="1:18" ht="14.1" customHeight="1" x14ac:dyDescent="0.2">
      <c r="A59" s="127" t="s">
        <v>147</v>
      </c>
      <c r="B59" s="25"/>
      <c r="C59" s="224">
        <v>11</v>
      </c>
      <c r="D59" s="400">
        <v>0</v>
      </c>
      <c r="E59" s="251">
        <v>0.28899999999999998</v>
      </c>
      <c r="F59" s="251" t="s">
        <v>318</v>
      </c>
      <c r="G59" s="228" t="s">
        <v>318</v>
      </c>
      <c r="H59" s="250" t="s">
        <v>318</v>
      </c>
      <c r="I59" s="340">
        <v>0</v>
      </c>
      <c r="J59" s="396" t="s">
        <v>318</v>
      </c>
      <c r="K59" s="424" t="s">
        <v>318</v>
      </c>
      <c r="L59" s="396" t="s">
        <v>318</v>
      </c>
      <c r="M59" s="396" t="s">
        <v>318</v>
      </c>
      <c r="N59" s="396" t="s">
        <v>318</v>
      </c>
      <c r="O59" s="396" t="s">
        <v>318</v>
      </c>
      <c r="P59" s="424" t="s">
        <v>318</v>
      </c>
      <c r="Q59" s="163"/>
      <c r="R59" s="163"/>
    </row>
    <row r="60" spans="1:18" ht="14.1" customHeight="1" x14ac:dyDescent="0.2">
      <c r="A60" s="164" t="s">
        <v>148</v>
      </c>
      <c r="B60" s="181"/>
      <c r="C60" s="86">
        <v>824</v>
      </c>
      <c r="D60" s="182">
        <v>37</v>
      </c>
      <c r="E60" s="236">
        <v>50.037999999999997</v>
      </c>
      <c r="F60" s="342">
        <v>0.73899999999999999</v>
      </c>
      <c r="G60" s="229">
        <v>0.52800000000000002</v>
      </c>
      <c r="H60" s="230">
        <v>1.008</v>
      </c>
      <c r="I60" s="485">
        <v>0</v>
      </c>
      <c r="J60" s="461" t="s">
        <v>318</v>
      </c>
      <c r="K60" s="462" t="s">
        <v>318</v>
      </c>
      <c r="L60" s="461" t="s">
        <v>318</v>
      </c>
      <c r="M60" s="461" t="s">
        <v>318</v>
      </c>
      <c r="N60" s="461" t="s">
        <v>318</v>
      </c>
      <c r="O60" s="461" t="s">
        <v>318</v>
      </c>
      <c r="P60" s="462" t="s">
        <v>318</v>
      </c>
      <c r="Q60" s="163"/>
      <c r="R60" s="163"/>
    </row>
    <row r="61" spans="1:18" x14ac:dyDescent="0.2">
      <c r="L61" s="228"/>
      <c r="M61" s="228"/>
      <c r="N61" s="228"/>
      <c r="O61" s="228"/>
      <c r="P61" s="228"/>
    </row>
    <row r="63" spans="1:18" x14ac:dyDescent="0.2">
      <c r="A63" s="223" t="s">
        <v>344</v>
      </c>
      <c r="B63" s="223"/>
    </row>
    <row r="64" spans="1:18" x14ac:dyDescent="0.2">
      <c r="A64" s="223" t="s">
        <v>345</v>
      </c>
      <c r="B64" s="223"/>
    </row>
    <row r="65" spans="1:9" x14ac:dyDescent="0.2">
      <c r="A65" s="108" t="s">
        <v>346</v>
      </c>
    </row>
    <row r="66" spans="1:9" x14ac:dyDescent="0.2">
      <c r="A66" s="108" t="s">
        <v>320</v>
      </c>
      <c r="B66" s="83"/>
      <c r="E66" s="83"/>
      <c r="I66" s="165"/>
    </row>
    <row r="67" spans="1:9" x14ac:dyDescent="0.2">
      <c r="A67" s="66" t="s">
        <v>347</v>
      </c>
    </row>
    <row r="68" spans="1:9" x14ac:dyDescent="0.2">
      <c r="A68" s="108" t="s">
        <v>715</v>
      </c>
    </row>
    <row r="69" spans="1:9" x14ac:dyDescent="0.2">
      <c r="A69" s="108" t="s">
        <v>348</v>
      </c>
    </row>
    <row r="70" spans="1:9" x14ac:dyDescent="0.2">
      <c r="A70" s="223" t="s">
        <v>349</v>
      </c>
      <c r="B70" s="223"/>
    </row>
    <row r="71" spans="1:9" x14ac:dyDescent="0.2">
      <c r="A71" s="108" t="s">
        <v>342</v>
      </c>
    </row>
    <row r="72" spans="1:9" s="121" customFormat="1" x14ac:dyDescent="0.2">
      <c r="A72" s="150"/>
      <c r="B72" s="150"/>
      <c r="E72" s="151"/>
      <c r="F72" s="151"/>
      <c r="G72" s="151"/>
      <c r="H72" s="151"/>
    </row>
    <row r="79" spans="1:9" x14ac:dyDescent="0.2">
      <c r="A79" s="83"/>
      <c r="B79" s="83"/>
      <c r="E79" s="83"/>
    </row>
  </sheetData>
  <sortState xmlns:xlrd2="http://schemas.microsoft.com/office/spreadsheetml/2017/richdata2" ref="A6:P59">
    <sortCondition ref="A5"/>
  </sortState>
  <customSheetViews>
    <customSheetView guid="{18FB6344-C1D8-4A32-B8CA-93AC084D615F}" fitToPage="1" topLeftCell="A25">
      <selection activeCell="H61" sqref="H61"/>
      <pageMargins left="0" right="0" top="0" bottom="0" header="0" footer="0"/>
      <pageSetup scale="62" fitToHeight="0" orientation="landscape" r:id="rId1"/>
    </customSheetView>
    <customSheetView guid="{B249372F-983F-49DE-A7CF-14A3D5AA079F}" fitToPage="1">
      <selection activeCell="A6" sqref="A6:XFD58"/>
      <pageMargins left="0" right="0" top="0" bottom="0" header="0" footer="0"/>
      <pageSetup scale="62" fitToHeight="0" orientation="landscape" r:id="rId2"/>
    </customSheetView>
  </customSheetViews>
  <mergeCells count="7">
    <mergeCell ref="A1:P1"/>
    <mergeCell ref="A2:P2"/>
    <mergeCell ref="A3:P3"/>
    <mergeCell ref="D4:E4"/>
    <mergeCell ref="G4:H4"/>
    <mergeCell ref="I4:K4"/>
    <mergeCell ref="L4:P4"/>
  </mergeCells>
  <pageMargins left="0.7" right="0.7" top="0.75" bottom="0.75" header="0.3" footer="0.3"/>
  <pageSetup scale="62" fitToHeight="0" orientation="landscape"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S501"/>
  <sheetViews>
    <sheetView workbookViewId="0">
      <selection sqref="A1:Q1"/>
    </sheetView>
  </sheetViews>
  <sheetFormatPr defaultColWidth="9.140625" defaultRowHeight="12.75" x14ac:dyDescent="0.2"/>
  <cols>
    <col min="1" max="1" width="17.7109375" style="79" customWidth="1"/>
    <col min="2" max="5" width="12.7109375" style="78" customWidth="1"/>
    <col min="6" max="6" width="12.7109375" style="107" customWidth="1"/>
    <col min="7" max="9" width="9.140625" style="107" customWidth="1"/>
    <col min="10" max="12" width="12.7109375" style="78" customWidth="1"/>
    <col min="13" max="17" width="9.140625" style="78" customWidth="1"/>
    <col min="18" max="16384" width="9.140625" style="78"/>
  </cols>
  <sheetData>
    <row r="1" spans="1:19" s="79" customFormat="1" ht="14.45" customHeight="1" x14ac:dyDescent="0.2">
      <c r="A1" s="813" t="s">
        <v>350</v>
      </c>
      <c r="B1" s="814"/>
      <c r="C1" s="814"/>
      <c r="D1" s="814"/>
      <c r="E1" s="814"/>
      <c r="F1" s="814"/>
      <c r="G1" s="814"/>
      <c r="H1" s="814"/>
      <c r="I1" s="814"/>
      <c r="J1" s="814"/>
      <c r="K1" s="814"/>
      <c r="L1" s="814"/>
      <c r="M1" s="814"/>
      <c r="N1" s="814"/>
      <c r="O1" s="814"/>
      <c r="P1" s="814"/>
      <c r="Q1" s="815"/>
    </row>
    <row r="2" spans="1:19" s="79" customFormat="1" ht="14.45" customHeight="1" x14ac:dyDescent="0.2">
      <c r="A2" s="781" t="s">
        <v>308</v>
      </c>
      <c r="B2" s="777"/>
      <c r="C2" s="777"/>
      <c r="D2" s="777"/>
      <c r="E2" s="777"/>
      <c r="F2" s="777"/>
      <c r="G2" s="777"/>
      <c r="H2" s="777"/>
      <c r="I2" s="777"/>
      <c r="J2" s="777"/>
      <c r="K2" s="777"/>
      <c r="L2" s="777"/>
      <c r="M2" s="777"/>
      <c r="N2" s="777"/>
      <c r="O2" s="777"/>
      <c r="P2" s="777"/>
      <c r="Q2" s="816"/>
    </row>
    <row r="3" spans="1:19" s="79" customFormat="1" ht="14.45" customHeight="1" thickBot="1" x14ac:dyDescent="0.25">
      <c r="A3" s="817" t="s">
        <v>351</v>
      </c>
      <c r="B3" s="818"/>
      <c r="C3" s="818"/>
      <c r="D3" s="818"/>
      <c r="E3" s="818"/>
      <c r="F3" s="818"/>
      <c r="G3" s="818"/>
      <c r="H3" s="818"/>
      <c r="I3" s="818"/>
      <c r="J3" s="818"/>
      <c r="K3" s="818"/>
      <c r="L3" s="818"/>
      <c r="M3" s="818"/>
      <c r="N3" s="818"/>
      <c r="O3" s="818"/>
      <c r="P3" s="818"/>
      <c r="Q3" s="819"/>
    </row>
    <row r="4" spans="1:19" s="82" customFormat="1" ht="14.45" customHeight="1" thickTop="1" x14ac:dyDescent="0.2">
      <c r="A4" s="291"/>
      <c r="B4" s="252"/>
      <c r="C4" s="10"/>
      <c r="D4" s="89"/>
      <c r="E4" s="808" t="s">
        <v>238</v>
      </c>
      <c r="F4" s="808"/>
      <c r="G4" s="100"/>
      <c r="H4" s="809" t="s">
        <v>189</v>
      </c>
      <c r="I4" s="810"/>
      <c r="J4" s="831" t="s">
        <v>190</v>
      </c>
      <c r="K4" s="811"/>
      <c r="L4" s="812"/>
      <c r="M4" s="806" t="s">
        <v>310</v>
      </c>
      <c r="N4" s="806"/>
      <c r="O4" s="806"/>
      <c r="P4" s="806"/>
      <c r="Q4" s="807"/>
      <c r="R4" s="10"/>
    </row>
    <row r="5" spans="1:19" s="82" customFormat="1" ht="66" customHeight="1" x14ac:dyDescent="0.2">
      <c r="A5" s="292" t="s">
        <v>9</v>
      </c>
      <c r="B5" s="22" t="s">
        <v>311</v>
      </c>
      <c r="C5" s="22" t="s">
        <v>312</v>
      </c>
      <c r="D5" s="23" t="s">
        <v>313</v>
      </c>
      <c r="E5" s="556" t="s">
        <v>193</v>
      </c>
      <c r="F5" s="18" t="s">
        <v>194</v>
      </c>
      <c r="G5" s="18" t="s">
        <v>195</v>
      </c>
      <c r="H5" s="18" t="s">
        <v>225</v>
      </c>
      <c r="I5" s="19" t="s">
        <v>226</v>
      </c>
      <c r="J5" s="12" t="s">
        <v>352</v>
      </c>
      <c r="K5" s="22" t="s">
        <v>315</v>
      </c>
      <c r="L5" s="23" t="s">
        <v>316</v>
      </c>
      <c r="M5" s="20">
        <v>0.1</v>
      </c>
      <c r="N5" s="20">
        <v>0.25</v>
      </c>
      <c r="O5" s="17" t="s">
        <v>317</v>
      </c>
      <c r="P5" s="20">
        <v>0.75</v>
      </c>
      <c r="Q5" s="21">
        <v>0.9</v>
      </c>
    </row>
    <row r="6" spans="1:19" ht="14.1" customHeight="1" x14ac:dyDescent="0.2">
      <c r="A6" s="127" t="s">
        <v>94</v>
      </c>
      <c r="B6" s="25" t="s">
        <v>724</v>
      </c>
      <c r="C6" s="30" t="s">
        <v>724</v>
      </c>
      <c r="D6" s="109">
        <v>5</v>
      </c>
      <c r="E6" s="201">
        <v>0</v>
      </c>
      <c r="F6" s="202">
        <v>2.379</v>
      </c>
      <c r="G6" s="202">
        <v>0</v>
      </c>
      <c r="H6" s="202"/>
      <c r="I6" s="202">
        <v>1.2589999999999999</v>
      </c>
      <c r="J6" s="531">
        <v>1</v>
      </c>
      <c r="K6" s="201" t="s">
        <v>318</v>
      </c>
      <c r="L6" s="344" t="s">
        <v>318</v>
      </c>
      <c r="M6" s="201" t="s">
        <v>318</v>
      </c>
      <c r="N6" s="201" t="s">
        <v>318</v>
      </c>
      <c r="O6" s="201" t="s">
        <v>318</v>
      </c>
      <c r="P6" s="201" t="s">
        <v>318</v>
      </c>
      <c r="Q6" s="344" t="s">
        <v>318</v>
      </c>
      <c r="S6" s="102"/>
    </row>
    <row r="7" spans="1:19" ht="14.1" customHeight="1" x14ac:dyDescent="0.2">
      <c r="A7" s="126" t="s">
        <v>95</v>
      </c>
      <c r="B7" s="1" t="s">
        <v>725</v>
      </c>
      <c r="C7" s="63" t="s">
        <v>725</v>
      </c>
      <c r="D7" s="109">
        <v>3</v>
      </c>
      <c r="E7" s="201" t="s">
        <v>318</v>
      </c>
      <c r="F7" s="202" t="s">
        <v>318</v>
      </c>
      <c r="G7" s="202" t="s">
        <v>318</v>
      </c>
      <c r="H7" s="202" t="s">
        <v>318</v>
      </c>
      <c r="I7" s="203" t="s">
        <v>318</v>
      </c>
      <c r="J7" s="429" t="s">
        <v>318</v>
      </c>
      <c r="K7" s="201" t="s">
        <v>318</v>
      </c>
      <c r="L7" s="344" t="s">
        <v>318</v>
      </c>
      <c r="M7" s="201" t="s">
        <v>318</v>
      </c>
      <c r="N7" s="201" t="s">
        <v>318</v>
      </c>
      <c r="O7" s="201" t="s">
        <v>318</v>
      </c>
      <c r="P7" s="201" t="s">
        <v>318</v>
      </c>
      <c r="Q7" s="344" t="s">
        <v>318</v>
      </c>
      <c r="S7" s="102"/>
    </row>
    <row r="8" spans="1:19" ht="14.1" customHeight="1" x14ac:dyDescent="0.2">
      <c r="A8" s="126" t="s">
        <v>96</v>
      </c>
      <c r="B8" s="25"/>
      <c r="C8" s="63"/>
      <c r="D8" s="109">
        <v>7</v>
      </c>
      <c r="E8" s="201">
        <v>4</v>
      </c>
      <c r="F8" s="202">
        <v>2.3519999999999999</v>
      </c>
      <c r="G8" s="202">
        <v>1.7010000000000001</v>
      </c>
      <c r="H8" s="202">
        <v>0.54</v>
      </c>
      <c r="I8" s="203">
        <v>4.1020000000000003</v>
      </c>
      <c r="J8" s="429">
        <v>0</v>
      </c>
      <c r="K8" s="201" t="s">
        <v>318</v>
      </c>
      <c r="L8" s="344" t="s">
        <v>318</v>
      </c>
      <c r="M8" s="201" t="s">
        <v>318</v>
      </c>
      <c r="N8" s="201" t="s">
        <v>318</v>
      </c>
      <c r="O8" s="201" t="s">
        <v>318</v>
      </c>
      <c r="P8" s="201" t="s">
        <v>318</v>
      </c>
      <c r="Q8" s="344" t="s">
        <v>318</v>
      </c>
      <c r="S8" s="102"/>
    </row>
    <row r="9" spans="1:19" ht="14.1" customHeight="1" x14ac:dyDescent="0.2">
      <c r="A9" s="126" t="s">
        <v>97</v>
      </c>
      <c r="B9" s="25"/>
      <c r="C9" s="128"/>
      <c r="D9" s="109">
        <v>14</v>
      </c>
      <c r="E9" s="201">
        <v>5</v>
      </c>
      <c r="F9" s="202">
        <v>3.9580000000000002</v>
      </c>
      <c r="G9" s="202">
        <v>1.2629999999999999</v>
      </c>
      <c r="H9" s="202">
        <v>0.46300000000000002</v>
      </c>
      <c r="I9" s="202">
        <v>2.8</v>
      </c>
      <c r="J9" s="428">
        <v>0</v>
      </c>
      <c r="K9" s="201" t="s">
        <v>318</v>
      </c>
      <c r="L9" s="344" t="s">
        <v>318</v>
      </c>
      <c r="M9" s="201" t="s">
        <v>318</v>
      </c>
      <c r="N9" s="201" t="s">
        <v>318</v>
      </c>
      <c r="O9" s="201" t="s">
        <v>318</v>
      </c>
      <c r="P9" s="201" t="s">
        <v>318</v>
      </c>
      <c r="Q9" s="344" t="s">
        <v>318</v>
      </c>
      <c r="S9" s="102"/>
    </row>
    <row r="10" spans="1:19" ht="14.1" customHeight="1" x14ac:dyDescent="0.2">
      <c r="A10" s="126" t="s">
        <v>98</v>
      </c>
      <c r="B10" s="25"/>
      <c r="C10" s="128"/>
      <c r="D10" s="109">
        <v>32</v>
      </c>
      <c r="E10" s="201">
        <v>10</v>
      </c>
      <c r="F10" s="202">
        <v>16.704000000000001</v>
      </c>
      <c r="G10" s="202">
        <v>0.59899999999999998</v>
      </c>
      <c r="H10" s="202">
        <v>0.30399999999999999</v>
      </c>
      <c r="I10" s="203">
        <v>1.0669999999999999</v>
      </c>
      <c r="J10" s="428">
        <v>6</v>
      </c>
      <c r="K10" s="201" t="s">
        <v>318</v>
      </c>
      <c r="L10" s="344" t="s">
        <v>318</v>
      </c>
      <c r="M10" s="201" t="s">
        <v>318</v>
      </c>
      <c r="N10" s="201" t="s">
        <v>318</v>
      </c>
      <c r="O10" s="201" t="s">
        <v>318</v>
      </c>
      <c r="P10" s="201" t="s">
        <v>318</v>
      </c>
      <c r="Q10" s="344" t="s">
        <v>318</v>
      </c>
      <c r="S10" s="102"/>
    </row>
    <row r="11" spans="1:19" ht="14.1" customHeight="1" x14ac:dyDescent="0.2">
      <c r="A11" s="126" t="s">
        <v>99</v>
      </c>
      <c r="B11" s="134" t="s">
        <v>725</v>
      </c>
      <c r="C11" s="63" t="s">
        <v>725</v>
      </c>
      <c r="D11" s="109">
        <v>28</v>
      </c>
      <c r="E11" s="201">
        <v>4</v>
      </c>
      <c r="F11" s="202">
        <v>6.3920000000000003</v>
      </c>
      <c r="G11" s="202">
        <v>0.626</v>
      </c>
      <c r="H11" s="202">
        <v>0.19900000000000001</v>
      </c>
      <c r="I11" s="203">
        <v>1.5089999999999999</v>
      </c>
      <c r="J11" s="428">
        <v>1</v>
      </c>
      <c r="K11" s="201" t="s">
        <v>318</v>
      </c>
      <c r="L11" s="344" t="s">
        <v>318</v>
      </c>
      <c r="M11" s="201" t="s">
        <v>318</v>
      </c>
      <c r="N11" s="201" t="s">
        <v>318</v>
      </c>
      <c r="O11" s="201" t="s">
        <v>318</v>
      </c>
      <c r="P11" s="201" t="s">
        <v>318</v>
      </c>
      <c r="Q11" s="344" t="s">
        <v>318</v>
      </c>
      <c r="S11" s="102"/>
    </row>
    <row r="12" spans="1:19" ht="14.1" customHeight="1" x14ac:dyDescent="0.2">
      <c r="A12" s="126" t="s">
        <v>100</v>
      </c>
      <c r="B12" s="134" t="s">
        <v>725</v>
      </c>
      <c r="C12" s="63" t="s">
        <v>725</v>
      </c>
      <c r="D12" s="109">
        <v>0</v>
      </c>
      <c r="E12" s="201" t="s">
        <v>318</v>
      </c>
      <c r="F12" s="202" t="s">
        <v>318</v>
      </c>
      <c r="G12" s="202" t="s">
        <v>318</v>
      </c>
      <c r="H12" s="202" t="s">
        <v>318</v>
      </c>
      <c r="I12" s="203" t="s">
        <v>318</v>
      </c>
      <c r="J12" s="429" t="s">
        <v>318</v>
      </c>
      <c r="K12" s="201" t="s">
        <v>318</v>
      </c>
      <c r="L12" s="344" t="s">
        <v>318</v>
      </c>
      <c r="M12" s="201" t="s">
        <v>318</v>
      </c>
      <c r="N12" s="201" t="s">
        <v>318</v>
      </c>
      <c r="O12" s="201" t="s">
        <v>318</v>
      </c>
      <c r="P12" s="201" t="s">
        <v>318</v>
      </c>
      <c r="Q12" s="344" t="s">
        <v>318</v>
      </c>
      <c r="S12" s="102"/>
    </row>
    <row r="13" spans="1:19" ht="14.1" customHeight="1" x14ac:dyDescent="0.2">
      <c r="A13" s="126" t="s">
        <v>101</v>
      </c>
      <c r="B13" s="25" t="s">
        <v>725</v>
      </c>
      <c r="C13" s="63" t="s">
        <v>725</v>
      </c>
      <c r="D13" s="109">
        <v>0</v>
      </c>
      <c r="E13" s="201" t="s">
        <v>318</v>
      </c>
      <c r="F13" s="202" t="s">
        <v>318</v>
      </c>
      <c r="G13" s="202" t="s">
        <v>318</v>
      </c>
      <c r="H13" s="202" t="s">
        <v>318</v>
      </c>
      <c r="I13" s="203" t="s">
        <v>318</v>
      </c>
      <c r="J13" s="429" t="s">
        <v>318</v>
      </c>
      <c r="K13" s="201" t="s">
        <v>318</v>
      </c>
      <c r="L13" s="344" t="s">
        <v>318</v>
      </c>
      <c r="M13" s="201" t="s">
        <v>318</v>
      </c>
      <c r="N13" s="201" t="s">
        <v>318</v>
      </c>
      <c r="O13" s="201" t="s">
        <v>318</v>
      </c>
      <c r="P13" s="201" t="s">
        <v>318</v>
      </c>
      <c r="Q13" s="344" t="s">
        <v>318</v>
      </c>
      <c r="S13" s="102"/>
    </row>
    <row r="14" spans="1:19" ht="14.1" customHeight="1" x14ac:dyDescent="0.2">
      <c r="A14" s="126" t="s">
        <v>102</v>
      </c>
      <c r="B14" s="25"/>
      <c r="C14" s="128"/>
      <c r="D14" s="109">
        <v>0</v>
      </c>
      <c r="E14" s="201" t="s">
        <v>318</v>
      </c>
      <c r="F14" s="202" t="s">
        <v>318</v>
      </c>
      <c r="G14" s="202" t="s">
        <v>318</v>
      </c>
      <c r="H14" s="202" t="s">
        <v>318</v>
      </c>
      <c r="I14" s="203" t="s">
        <v>318</v>
      </c>
      <c r="J14" s="429" t="s">
        <v>318</v>
      </c>
      <c r="K14" s="201" t="s">
        <v>318</v>
      </c>
      <c r="L14" s="344" t="s">
        <v>318</v>
      </c>
      <c r="M14" s="201" t="s">
        <v>318</v>
      </c>
      <c r="N14" s="201" t="s">
        <v>318</v>
      </c>
      <c r="O14" s="201" t="s">
        <v>318</v>
      </c>
      <c r="P14" s="201" t="s">
        <v>318</v>
      </c>
      <c r="Q14" s="344" t="s">
        <v>318</v>
      </c>
      <c r="S14" s="102"/>
    </row>
    <row r="15" spans="1:19" ht="14.1" customHeight="1" x14ac:dyDescent="0.2">
      <c r="A15" s="127" t="s">
        <v>103</v>
      </c>
      <c r="B15" s="25" t="s">
        <v>725</v>
      </c>
      <c r="C15" s="63" t="s">
        <v>724</v>
      </c>
      <c r="D15" s="109">
        <v>6</v>
      </c>
      <c r="E15" s="201">
        <v>0</v>
      </c>
      <c r="F15" s="202">
        <v>4.2210000000000001</v>
      </c>
      <c r="G15" s="202">
        <v>0</v>
      </c>
      <c r="H15" s="202"/>
      <c r="I15" s="203">
        <v>0.71</v>
      </c>
      <c r="J15" s="428">
        <v>1</v>
      </c>
      <c r="K15" s="201" t="s">
        <v>318</v>
      </c>
      <c r="L15" s="344" t="s">
        <v>318</v>
      </c>
      <c r="M15" s="201" t="s">
        <v>318</v>
      </c>
      <c r="N15" s="201" t="s">
        <v>318</v>
      </c>
      <c r="O15" s="201" t="s">
        <v>318</v>
      </c>
      <c r="P15" s="201" t="s">
        <v>318</v>
      </c>
      <c r="Q15" s="344" t="s">
        <v>318</v>
      </c>
      <c r="S15" s="102"/>
    </row>
    <row r="16" spans="1:19" x14ac:dyDescent="0.2">
      <c r="A16" s="127" t="s">
        <v>104</v>
      </c>
      <c r="B16" s="25"/>
      <c r="C16" s="128"/>
      <c r="D16" s="109">
        <v>21</v>
      </c>
      <c r="E16" s="201">
        <v>5</v>
      </c>
      <c r="F16" s="202">
        <v>9.4459999999999997</v>
      </c>
      <c r="G16" s="202">
        <v>0.52900000000000003</v>
      </c>
      <c r="H16" s="202">
        <v>0.19400000000000001</v>
      </c>
      <c r="I16" s="203">
        <v>1.173</v>
      </c>
      <c r="J16" s="428">
        <v>2</v>
      </c>
      <c r="K16" s="201" t="s">
        <v>318</v>
      </c>
      <c r="L16" s="344" t="s">
        <v>318</v>
      </c>
      <c r="M16" s="201" t="s">
        <v>318</v>
      </c>
      <c r="N16" s="201" t="s">
        <v>318</v>
      </c>
      <c r="O16" s="201" t="s">
        <v>318</v>
      </c>
      <c r="P16" s="201" t="s">
        <v>318</v>
      </c>
      <c r="Q16" s="344" t="s">
        <v>318</v>
      </c>
      <c r="S16" s="102"/>
    </row>
    <row r="17" spans="1:19" ht="14.1" customHeight="1" x14ac:dyDescent="0.2">
      <c r="A17" s="126" t="s">
        <v>105</v>
      </c>
      <c r="B17" s="25"/>
      <c r="C17" s="63"/>
      <c r="D17" s="109">
        <v>0</v>
      </c>
      <c r="E17" s="201" t="s">
        <v>318</v>
      </c>
      <c r="F17" s="202" t="s">
        <v>318</v>
      </c>
      <c r="G17" s="202" t="s">
        <v>318</v>
      </c>
      <c r="H17" s="202" t="s">
        <v>318</v>
      </c>
      <c r="I17" s="203" t="s">
        <v>318</v>
      </c>
      <c r="J17" s="429" t="s">
        <v>318</v>
      </c>
      <c r="K17" s="201" t="s">
        <v>318</v>
      </c>
      <c r="L17" s="344" t="s">
        <v>318</v>
      </c>
      <c r="M17" s="201" t="s">
        <v>318</v>
      </c>
      <c r="N17" s="201" t="s">
        <v>318</v>
      </c>
      <c r="O17" s="201" t="s">
        <v>318</v>
      </c>
      <c r="P17" s="201" t="s">
        <v>318</v>
      </c>
      <c r="Q17" s="344" t="s">
        <v>318</v>
      </c>
      <c r="S17" s="102"/>
    </row>
    <row r="18" spans="1:19" ht="14.1" customHeight="1" x14ac:dyDescent="0.2">
      <c r="A18" s="126" t="s">
        <v>106</v>
      </c>
      <c r="B18" s="25" t="s">
        <v>725</v>
      </c>
      <c r="C18" s="63" t="s">
        <v>725</v>
      </c>
      <c r="D18" s="109">
        <v>1</v>
      </c>
      <c r="E18" s="201" t="s">
        <v>318</v>
      </c>
      <c r="F18" s="202" t="s">
        <v>318</v>
      </c>
      <c r="G18" s="202" t="s">
        <v>318</v>
      </c>
      <c r="H18" s="202" t="s">
        <v>318</v>
      </c>
      <c r="I18" s="203" t="s">
        <v>318</v>
      </c>
      <c r="J18" s="429" t="s">
        <v>318</v>
      </c>
      <c r="K18" s="201" t="s">
        <v>318</v>
      </c>
      <c r="L18" s="344" t="s">
        <v>318</v>
      </c>
      <c r="M18" s="201" t="s">
        <v>318</v>
      </c>
      <c r="N18" s="201" t="s">
        <v>318</v>
      </c>
      <c r="O18" s="201" t="s">
        <v>318</v>
      </c>
      <c r="P18" s="201" t="s">
        <v>318</v>
      </c>
      <c r="Q18" s="344" t="s">
        <v>318</v>
      </c>
      <c r="S18" s="102"/>
    </row>
    <row r="19" spans="1:19" ht="14.1" customHeight="1" x14ac:dyDescent="0.2">
      <c r="A19" s="127" t="s">
        <v>107</v>
      </c>
      <c r="B19" s="25" t="s">
        <v>725</v>
      </c>
      <c r="C19" s="63" t="s">
        <v>725</v>
      </c>
      <c r="D19" s="109">
        <v>19</v>
      </c>
      <c r="E19" s="201">
        <v>9</v>
      </c>
      <c r="F19" s="202">
        <v>6.2910000000000004</v>
      </c>
      <c r="G19" s="202">
        <v>1.431</v>
      </c>
      <c r="H19" s="202">
        <v>0.69799999999999995</v>
      </c>
      <c r="I19" s="203">
        <v>2.625</v>
      </c>
      <c r="J19" s="428">
        <v>1</v>
      </c>
      <c r="K19" s="201" t="s">
        <v>318</v>
      </c>
      <c r="L19" s="344" t="s">
        <v>318</v>
      </c>
      <c r="M19" s="201" t="s">
        <v>318</v>
      </c>
      <c r="N19" s="201" t="s">
        <v>318</v>
      </c>
      <c r="O19" s="201" t="s">
        <v>318</v>
      </c>
      <c r="P19" s="201" t="s">
        <v>318</v>
      </c>
      <c r="Q19" s="344" t="s">
        <v>318</v>
      </c>
      <c r="S19" s="102"/>
    </row>
    <row r="20" spans="1:19" ht="14.1" customHeight="1" x14ac:dyDescent="0.2">
      <c r="A20" s="127" t="s">
        <v>108</v>
      </c>
      <c r="B20" s="25" t="s">
        <v>725</v>
      </c>
      <c r="C20" s="63" t="s">
        <v>725</v>
      </c>
      <c r="D20" s="109">
        <v>39</v>
      </c>
      <c r="E20" s="201">
        <v>7</v>
      </c>
      <c r="F20" s="202">
        <v>12.989000000000001</v>
      </c>
      <c r="G20" s="202">
        <v>0.53900000000000003</v>
      </c>
      <c r="H20" s="202">
        <v>0.23599999999999999</v>
      </c>
      <c r="I20" s="203">
        <v>1.0660000000000001</v>
      </c>
      <c r="J20" s="428">
        <v>2</v>
      </c>
      <c r="K20" s="201" t="s">
        <v>318</v>
      </c>
      <c r="L20" s="344" t="s">
        <v>318</v>
      </c>
      <c r="M20" s="201" t="s">
        <v>318</v>
      </c>
      <c r="N20" s="201" t="s">
        <v>318</v>
      </c>
      <c r="O20" s="201" t="s">
        <v>318</v>
      </c>
      <c r="P20" s="201" t="s">
        <v>318</v>
      </c>
      <c r="Q20" s="344" t="s">
        <v>318</v>
      </c>
      <c r="S20" s="102"/>
    </row>
    <row r="21" spans="1:19" ht="14.1" customHeight="1" x14ac:dyDescent="0.2">
      <c r="A21" s="127" t="s">
        <v>109</v>
      </c>
      <c r="B21" s="25" t="s">
        <v>724</v>
      </c>
      <c r="C21" s="63" t="s">
        <v>724</v>
      </c>
      <c r="D21" s="109">
        <v>35</v>
      </c>
      <c r="E21" s="201">
        <v>6</v>
      </c>
      <c r="F21" s="202">
        <v>14.531000000000001</v>
      </c>
      <c r="G21" s="202">
        <v>0.41299999999999998</v>
      </c>
      <c r="H21" s="202">
        <v>0.16700000000000001</v>
      </c>
      <c r="I21" s="203">
        <v>0.85899999999999999</v>
      </c>
      <c r="J21" s="428">
        <v>3</v>
      </c>
      <c r="K21" s="201" t="s">
        <v>318</v>
      </c>
      <c r="L21" s="344" t="s">
        <v>318</v>
      </c>
      <c r="M21" s="201" t="s">
        <v>318</v>
      </c>
      <c r="N21" s="201" t="s">
        <v>318</v>
      </c>
      <c r="O21" s="201" t="s">
        <v>318</v>
      </c>
      <c r="P21" s="201" t="s">
        <v>318</v>
      </c>
      <c r="Q21" s="344" t="s">
        <v>318</v>
      </c>
      <c r="S21" s="102"/>
    </row>
    <row r="22" spans="1:19" ht="14.1" customHeight="1" x14ac:dyDescent="0.2">
      <c r="A22" s="126" t="s">
        <v>110</v>
      </c>
      <c r="B22" s="25" t="s">
        <v>725</v>
      </c>
      <c r="C22" s="30" t="s">
        <v>724</v>
      </c>
      <c r="D22" s="109">
        <v>71</v>
      </c>
      <c r="E22" s="201">
        <v>7</v>
      </c>
      <c r="F22" s="202">
        <v>21.882999999999999</v>
      </c>
      <c r="G22" s="202">
        <v>0.32</v>
      </c>
      <c r="H22" s="202">
        <v>0.14000000000000001</v>
      </c>
      <c r="I22" s="203">
        <v>0.63300000000000001</v>
      </c>
      <c r="J22" s="428">
        <v>7</v>
      </c>
      <c r="K22" s="201" t="s">
        <v>318</v>
      </c>
      <c r="L22" s="344" t="s">
        <v>318</v>
      </c>
      <c r="M22" s="201" t="s">
        <v>318</v>
      </c>
      <c r="N22" s="201" t="s">
        <v>318</v>
      </c>
      <c r="O22" s="201" t="s">
        <v>318</v>
      </c>
      <c r="P22" s="201" t="s">
        <v>318</v>
      </c>
      <c r="Q22" s="344" t="s">
        <v>318</v>
      </c>
      <c r="S22" s="102"/>
    </row>
    <row r="23" spans="1:19" ht="14.1" customHeight="1" x14ac:dyDescent="0.2">
      <c r="A23" s="127" t="s">
        <v>111</v>
      </c>
      <c r="B23" s="25"/>
      <c r="C23" s="128"/>
      <c r="D23" s="109">
        <v>72</v>
      </c>
      <c r="E23" s="201">
        <v>13</v>
      </c>
      <c r="F23" s="202">
        <v>25.373999999999999</v>
      </c>
      <c r="G23" s="202">
        <v>0.51200000000000001</v>
      </c>
      <c r="H23" s="202">
        <v>0.28499999999999998</v>
      </c>
      <c r="I23" s="203">
        <v>0.85399999999999998</v>
      </c>
      <c r="J23" s="428">
        <v>5</v>
      </c>
      <c r="K23" s="201" t="s">
        <v>318</v>
      </c>
      <c r="L23" s="344" t="s">
        <v>318</v>
      </c>
      <c r="M23" s="201" t="s">
        <v>318</v>
      </c>
      <c r="N23" s="201" t="s">
        <v>318</v>
      </c>
      <c r="O23" s="201" t="s">
        <v>318</v>
      </c>
      <c r="P23" s="201" t="s">
        <v>318</v>
      </c>
      <c r="Q23" s="344" t="s">
        <v>318</v>
      </c>
      <c r="S23" s="102"/>
    </row>
    <row r="24" spans="1:19" ht="14.1" customHeight="1" x14ac:dyDescent="0.2">
      <c r="A24" s="127" t="s">
        <v>112</v>
      </c>
      <c r="B24" s="25"/>
      <c r="C24" s="63"/>
      <c r="D24" s="109">
        <v>27</v>
      </c>
      <c r="E24" s="201">
        <v>19</v>
      </c>
      <c r="F24" s="202">
        <v>13.676</v>
      </c>
      <c r="G24" s="202">
        <v>1.389</v>
      </c>
      <c r="H24" s="202">
        <v>0.86099999999999999</v>
      </c>
      <c r="I24" s="203">
        <v>2.129</v>
      </c>
      <c r="J24" s="428">
        <v>2</v>
      </c>
      <c r="K24" s="201" t="s">
        <v>318</v>
      </c>
      <c r="L24" s="344" t="s">
        <v>318</v>
      </c>
      <c r="M24" s="201" t="s">
        <v>318</v>
      </c>
      <c r="N24" s="201" t="s">
        <v>318</v>
      </c>
      <c r="O24" s="201" t="s">
        <v>318</v>
      </c>
      <c r="P24" s="201" t="s">
        <v>318</v>
      </c>
      <c r="Q24" s="344" t="s">
        <v>318</v>
      </c>
      <c r="S24" s="102"/>
    </row>
    <row r="25" spans="1:19" ht="14.1" customHeight="1" x14ac:dyDescent="0.2">
      <c r="A25" s="127" t="s">
        <v>113</v>
      </c>
      <c r="B25" s="25"/>
      <c r="C25" s="128"/>
      <c r="D25" s="109">
        <v>6</v>
      </c>
      <c r="E25" s="201">
        <v>1</v>
      </c>
      <c r="F25" s="202">
        <v>3.41</v>
      </c>
      <c r="G25" s="202">
        <v>0.29299999999999998</v>
      </c>
      <c r="H25" s="202">
        <v>1.4999999999999999E-2</v>
      </c>
      <c r="I25" s="203">
        <v>1.446</v>
      </c>
      <c r="J25" s="428">
        <v>0</v>
      </c>
      <c r="K25" s="201" t="s">
        <v>318</v>
      </c>
      <c r="L25" s="344" t="s">
        <v>318</v>
      </c>
      <c r="M25" s="201" t="s">
        <v>318</v>
      </c>
      <c r="N25" s="201" t="s">
        <v>318</v>
      </c>
      <c r="O25" s="201" t="s">
        <v>318</v>
      </c>
      <c r="P25" s="201" t="s">
        <v>318</v>
      </c>
      <c r="Q25" s="344" t="s">
        <v>318</v>
      </c>
      <c r="S25" s="102"/>
    </row>
    <row r="26" spans="1:19" ht="14.1" customHeight="1" x14ac:dyDescent="0.2">
      <c r="A26" s="127" t="s">
        <v>114</v>
      </c>
      <c r="B26" s="25" t="s">
        <v>724</v>
      </c>
      <c r="C26" s="63" t="s">
        <v>725</v>
      </c>
      <c r="D26" s="109">
        <v>16</v>
      </c>
      <c r="E26" s="201">
        <v>4</v>
      </c>
      <c r="F26" s="202">
        <v>11.79</v>
      </c>
      <c r="G26" s="202">
        <v>0.33900000000000002</v>
      </c>
      <c r="H26" s="202">
        <v>0.108</v>
      </c>
      <c r="I26" s="203">
        <v>0.81799999999999995</v>
      </c>
      <c r="J26" s="44">
        <v>4</v>
      </c>
      <c r="K26" s="201" t="s">
        <v>318</v>
      </c>
      <c r="L26" s="344" t="s">
        <v>318</v>
      </c>
      <c r="M26" s="201" t="s">
        <v>318</v>
      </c>
      <c r="N26" s="201" t="s">
        <v>318</v>
      </c>
      <c r="O26" s="201" t="s">
        <v>318</v>
      </c>
      <c r="P26" s="201" t="s">
        <v>318</v>
      </c>
      <c r="Q26" s="344" t="s">
        <v>318</v>
      </c>
      <c r="S26" s="102"/>
    </row>
    <row r="27" spans="1:19" ht="14.1" customHeight="1" x14ac:dyDescent="0.2">
      <c r="A27" s="127" t="s">
        <v>115</v>
      </c>
      <c r="B27" s="25" t="s">
        <v>725</v>
      </c>
      <c r="C27" s="63" t="s">
        <v>725</v>
      </c>
      <c r="D27" s="109">
        <v>0</v>
      </c>
      <c r="E27" s="201" t="s">
        <v>318</v>
      </c>
      <c r="F27" s="202" t="s">
        <v>318</v>
      </c>
      <c r="G27" s="202" t="s">
        <v>318</v>
      </c>
      <c r="H27" s="202" t="s">
        <v>318</v>
      </c>
      <c r="I27" s="203" t="s">
        <v>318</v>
      </c>
      <c r="J27" s="429" t="s">
        <v>318</v>
      </c>
      <c r="K27" s="201" t="s">
        <v>318</v>
      </c>
      <c r="L27" s="344" t="s">
        <v>318</v>
      </c>
      <c r="M27" s="201" t="s">
        <v>318</v>
      </c>
      <c r="N27" s="201" t="s">
        <v>318</v>
      </c>
      <c r="O27" s="201" t="s">
        <v>318</v>
      </c>
      <c r="P27" s="201" t="s">
        <v>318</v>
      </c>
      <c r="Q27" s="344" t="s">
        <v>318</v>
      </c>
      <c r="S27" s="102"/>
    </row>
    <row r="28" spans="1:19" ht="14.1" customHeight="1" x14ac:dyDescent="0.2">
      <c r="A28" s="127" t="s">
        <v>116</v>
      </c>
      <c r="B28" s="25" t="s">
        <v>725</v>
      </c>
      <c r="C28" s="63" t="s">
        <v>725</v>
      </c>
      <c r="D28" s="109">
        <v>3</v>
      </c>
      <c r="E28" s="201" t="s">
        <v>318</v>
      </c>
      <c r="F28" s="202" t="s">
        <v>318</v>
      </c>
      <c r="G28" s="202" t="s">
        <v>318</v>
      </c>
      <c r="H28" s="202" t="s">
        <v>318</v>
      </c>
      <c r="I28" s="203" t="s">
        <v>318</v>
      </c>
      <c r="J28" s="429" t="s">
        <v>318</v>
      </c>
      <c r="K28" s="201" t="s">
        <v>318</v>
      </c>
      <c r="L28" s="344" t="s">
        <v>318</v>
      </c>
      <c r="M28" s="201" t="s">
        <v>318</v>
      </c>
      <c r="N28" s="201" t="s">
        <v>318</v>
      </c>
      <c r="O28" s="201" t="s">
        <v>318</v>
      </c>
      <c r="P28" s="201" t="s">
        <v>318</v>
      </c>
      <c r="Q28" s="344" t="s">
        <v>318</v>
      </c>
      <c r="S28" s="102"/>
    </row>
    <row r="29" spans="1:19" ht="14.1" customHeight="1" x14ac:dyDescent="0.2">
      <c r="A29" s="127" t="s">
        <v>117</v>
      </c>
      <c r="B29" s="134" t="s">
        <v>725</v>
      </c>
      <c r="C29" s="63" t="s">
        <v>724</v>
      </c>
      <c r="D29" s="109">
        <v>30</v>
      </c>
      <c r="E29" s="201">
        <v>3</v>
      </c>
      <c r="F29" s="202">
        <v>8.0299999999999994</v>
      </c>
      <c r="G29" s="202">
        <v>0.374</v>
      </c>
      <c r="H29" s="202">
        <v>9.5000000000000001E-2</v>
      </c>
      <c r="I29" s="203">
        <v>1.0169999999999999</v>
      </c>
      <c r="J29" s="428">
        <v>0</v>
      </c>
      <c r="K29" s="201" t="s">
        <v>318</v>
      </c>
      <c r="L29" s="344" t="s">
        <v>318</v>
      </c>
      <c r="M29" s="201" t="s">
        <v>318</v>
      </c>
      <c r="N29" s="201" t="s">
        <v>318</v>
      </c>
      <c r="O29" s="201" t="s">
        <v>318</v>
      </c>
      <c r="P29" s="201" t="s">
        <v>318</v>
      </c>
      <c r="Q29" s="344" t="s">
        <v>318</v>
      </c>
      <c r="S29" s="102"/>
    </row>
    <row r="30" spans="1:19" ht="14.1" customHeight="1" x14ac:dyDescent="0.2">
      <c r="A30" s="126" t="s">
        <v>118</v>
      </c>
      <c r="B30" s="30" t="s">
        <v>725</v>
      </c>
      <c r="C30" s="63" t="s">
        <v>725</v>
      </c>
      <c r="D30" s="109">
        <v>65</v>
      </c>
      <c r="E30" s="201">
        <v>17</v>
      </c>
      <c r="F30" s="202">
        <v>18.786000000000001</v>
      </c>
      <c r="G30" s="202">
        <v>0.90500000000000003</v>
      </c>
      <c r="H30" s="202">
        <v>0.54500000000000004</v>
      </c>
      <c r="I30" s="203">
        <v>1.419</v>
      </c>
      <c r="J30" s="428">
        <v>6</v>
      </c>
      <c r="K30" s="201" t="s">
        <v>318</v>
      </c>
      <c r="L30" s="344" t="s">
        <v>318</v>
      </c>
      <c r="M30" s="201" t="s">
        <v>318</v>
      </c>
      <c r="N30" s="201" t="s">
        <v>318</v>
      </c>
      <c r="O30" s="201" t="s">
        <v>318</v>
      </c>
      <c r="P30" s="201" t="s">
        <v>318</v>
      </c>
      <c r="Q30" s="344" t="s">
        <v>318</v>
      </c>
      <c r="S30" s="102"/>
    </row>
    <row r="31" spans="1:19" ht="14.1" customHeight="1" x14ac:dyDescent="0.2">
      <c r="A31" s="127" t="s">
        <v>119</v>
      </c>
      <c r="B31" s="25" t="s">
        <v>725</v>
      </c>
      <c r="C31" s="63" t="s">
        <v>725</v>
      </c>
      <c r="D31" s="109">
        <v>22</v>
      </c>
      <c r="E31" s="201">
        <v>5</v>
      </c>
      <c r="F31" s="202">
        <v>6.9359999999999999</v>
      </c>
      <c r="G31" s="202">
        <v>0.72099999999999997</v>
      </c>
      <c r="H31" s="202">
        <v>0.26400000000000001</v>
      </c>
      <c r="I31" s="203">
        <v>1.5980000000000001</v>
      </c>
      <c r="J31" s="428">
        <v>1</v>
      </c>
      <c r="K31" s="201" t="s">
        <v>318</v>
      </c>
      <c r="L31" s="344" t="s">
        <v>318</v>
      </c>
      <c r="M31" s="201" t="s">
        <v>318</v>
      </c>
      <c r="N31" s="201" t="s">
        <v>318</v>
      </c>
      <c r="O31" s="201" t="s">
        <v>318</v>
      </c>
      <c r="P31" s="201" t="s">
        <v>318</v>
      </c>
      <c r="Q31" s="344" t="s">
        <v>318</v>
      </c>
      <c r="S31" s="102"/>
    </row>
    <row r="32" spans="1:19" ht="14.1" customHeight="1" x14ac:dyDescent="0.2">
      <c r="A32" s="126" t="s">
        <v>120</v>
      </c>
      <c r="B32" s="25" t="s">
        <v>725</v>
      </c>
      <c r="C32" s="128" t="s">
        <v>725</v>
      </c>
      <c r="D32" s="109">
        <v>25</v>
      </c>
      <c r="E32" s="201">
        <v>15</v>
      </c>
      <c r="F32" s="202">
        <v>6.4349999999999996</v>
      </c>
      <c r="G32" s="202">
        <v>2.331</v>
      </c>
      <c r="H32" s="202">
        <v>1.355</v>
      </c>
      <c r="I32" s="203">
        <v>3.758</v>
      </c>
      <c r="J32" s="428">
        <v>1</v>
      </c>
      <c r="K32" s="201" t="s">
        <v>318</v>
      </c>
      <c r="L32" s="344" t="s">
        <v>318</v>
      </c>
      <c r="M32" s="201" t="s">
        <v>318</v>
      </c>
      <c r="N32" s="201" t="s">
        <v>318</v>
      </c>
      <c r="O32" s="201" t="s">
        <v>318</v>
      </c>
      <c r="P32" s="201" t="s">
        <v>318</v>
      </c>
      <c r="Q32" s="344" t="s">
        <v>318</v>
      </c>
      <c r="S32" s="102"/>
    </row>
    <row r="33" spans="1:19" ht="14.1" customHeight="1" x14ac:dyDescent="0.2">
      <c r="A33" s="127" t="s">
        <v>121</v>
      </c>
      <c r="B33" s="134" t="s">
        <v>725</v>
      </c>
      <c r="C33" s="63" t="s">
        <v>725</v>
      </c>
      <c r="D33" s="109">
        <v>10</v>
      </c>
      <c r="E33" s="201">
        <v>2</v>
      </c>
      <c r="F33" s="202">
        <v>10.946</v>
      </c>
      <c r="G33" s="202">
        <v>0.183</v>
      </c>
      <c r="H33" s="202">
        <v>3.1E-2</v>
      </c>
      <c r="I33" s="203">
        <v>0.60399999999999998</v>
      </c>
      <c r="J33" s="428">
        <v>5</v>
      </c>
      <c r="K33" s="201" t="s">
        <v>318</v>
      </c>
      <c r="L33" s="344" t="s">
        <v>318</v>
      </c>
      <c r="M33" s="201" t="s">
        <v>318</v>
      </c>
      <c r="N33" s="201" t="s">
        <v>318</v>
      </c>
      <c r="O33" s="201" t="s">
        <v>318</v>
      </c>
      <c r="P33" s="201" t="s">
        <v>318</v>
      </c>
      <c r="Q33" s="344" t="s">
        <v>318</v>
      </c>
      <c r="S33" s="102"/>
    </row>
    <row r="34" spans="1:19" ht="14.1" customHeight="1" x14ac:dyDescent="0.2">
      <c r="A34" s="127" t="s">
        <v>122</v>
      </c>
      <c r="B34" s="25" t="s">
        <v>725</v>
      </c>
      <c r="C34" s="63" t="s">
        <v>725</v>
      </c>
      <c r="D34" s="109">
        <v>35</v>
      </c>
      <c r="E34" s="201">
        <v>4</v>
      </c>
      <c r="F34" s="202">
        <v>6.9290000000000003</v>
      </c>
      <c r="G34" s="202">
        <v>0.57699999999999996</v>
      </c>
      <c r="H34" s="202">
        <v>0.183</v>
      </c>
      <c r="I34" s="203">
        <v>1.3919999999999999</v>
      </c>
      <c r="J34" s="428">
        <v>1</v>
      </c>
      <c r="K34" s="201" t="s">
        <v>318</v>
      </c>
      <c r="L34" s="344" t="s">
        <v>318</v>
      </c>
      <c r="M34" s="201" t="s">
        <v>318</v>
      </c>
      <c r="N34" s="201" t="s">
        <v>318</v>
      </c>
      <c r="O34" s="201" t="s">
        <v>318</v>
      </c>
      <c r="P34" s="201" t="s">
        <v>318</v>
      </c>
      <c r="Q34" s="344" t="s">
        <v>318</v>
      </c>
      <c r="S34" s="102"/>
    </row>
    <row r="35" spans="1:19" ht="14.1" customHeight="1" x14ac:dyDescent="0.2">
      <c r="A35" s="127" t="s">
        <v>123</v>
      </c>
      <c r="B35" s="25"/>
      <c r="C35" s="30"/>
      <c r="D35" s="109">
        <v>5</v>
      </c>
      <c r="E35" s="201">
        <v>0</v>
      </c>
      <c r="F35" s="202">
        <v>1.3859999999999999</v>
      </c>
      <c r="G35" s="202">
        <v>0</v>
      </c>
      <c r="H35" s="202"/>
      <c r="I35" s="203">
        <v>2.161</v>
      </c>
      <c r="J35" s="429">
        <v>0</v>
      </c>
      <c r="K35" s="201" t="s">
        <v>318</v>
      </c>
      <c r="L35" s="344" t="s">
        <v>318</v>
      </c>
      <c r="M35" s="201" t="s">
        <v>318</v>
      </c>
      <c r="N35" s="201" t="s">
        <v>318</v>
      </c>
      <c r="O35" s="201" t="s">
        <v>318</v>
      </c>
      <c r="P35" s="201" t="s">
        <v>318</v>
      </c>
      <c r="Q35" s="344" t="s">
        <v>318</v>
      </c>
      <c r="S35" s="102"/>
    </row>
    <row r="36" spans="1:19" ht="14.1" customHeight="1" x14ac:dyDescent="0.2">
      <c r="A36" s="127" t="s">
        <v>124</v>
      </c>
      <c r="B36" s="25" t="s">
        <v>724</v>
      </c>
      <c r="C36" s="128" t="s">
        <v>725</v>
      </c>
      <c r="D36" s="109">
        <v>12</v>
      </c>
      <c r="E36" s="201">
        <v>3</v>
      </c>
      <c r="F36" s="202">
        <v>14.358000000000001</v>
      </c>
      <c r="G36" s="202">
        <v>0.20899999999999999</v>
      </c>
      <c r="H36" s="202">
        <v>5.2999999999999999E-2</v>
      </c>
      <c r="I36" s="203">
        <v>0.56899999999999995</v>
      </c>
      <c r="J36" s="428">
        <v>5</v>
      </c>
      <c r="K36" s="201" t="s">
        <v>318</v>
      </c>
      <c r="L36" s="344" t="s">
        <v>318</v>
      </c>
      <c r="M36" s="201" t="s">
        <v>318</v>
      </c>
      <c r="N36" s="201" t="s">
        <v>318</v>
      </c>
      <c r="O36" s="201" t="s">
        <v>318</v>
      </c>
      <c r="P36" s="201" t="s">
        <v>318</v>
      </c>
      <c r="Q36" s="344" t="s">
        <v>318</v>
      </c>
      <c r="S36" s="102"/>
    </row>
    <row r="37" spans="1:19" ht="14.1" customHeight="1" x14ac:dyDescent="0.2">
      <c r="A37" s="127" t="s">
        <v>125</v>
      </c>
      <c r="B37" s="25" t="s">
        <v>725</v>
      </c>
      <c r="C37" s="63" t="s">
        <v>725</v>
      </c>
      <c r="D37" s="109">
        <v>0</v>
      </c>
      <c r="E37" s="201" t="s">
        <v>318</v>
      </c>
      <c r="F37" s="202" t="s">
        <v>318</v>
      </c>
      <c r="G37" s="202" t="s">
        <v>318</v>
      </c>
      <c r="H37" s="202" t="s">
        <v>318</v>
      </c>
      <c r="I37" s="203" t="s">
        <v>318</v>
      </c>
      <c r="J37" s="429" t="s">
        <v>318</v>
      </c>
      <c r="K37" s="201" t="s">
        <v>318</v>
      </c>
      <c r="L37" s="344" t="s">
        <v>318</v>
      </c>
      <c r="M37" s="201" t="s">
        <v>318</v>
      </c>
      <c r="N37" s="201" t="s">
        <v>318</v>
      </c>
      <c r="O37" s="201" t="s">
        <v>318</v>
      </c>
      <c r="P37" s="201" t="s">
        <v>318</v>
      </c>
      <c r="Q37" s="344" t="s">
        <v>318</v>
      </c>
      <c r="S37" s="102"/>
    </row>
    <row r="38" spans="1:19" ht="14.1" customHeight="1" x14ac:dyDescent="0.2">
      <c r="A38" s="127" t="s">
        <v>126</v>
      </c>
      <c r="B38" s="25"/>
      <c r="C38" s="30"/>
      <c r="D38" s="109">
        <v>9</v>
      </c>
      <c r="E38" s="201">
        <v>2</v>
      </c>
      <c r="F38" s="202">
        <v>5.8159999999999998</v>
      </c>
      <c r="G38" s="202">
        <v>0.34399999999999997</v>
      </c>
      <c r="H38" s="202">
        <v>5.8000000000000003E-2</v>
      </c>
      <c r="I38" s="203">
        <v>1.1359999999999999</v>
      </c>
      <c r="J38" s="44">
        <v>1</v>
      </c>
      <c r="K38" s="201" t="s">
        <v>318</v>
      </c>
      <c r="L38" s="344" t="s">
        <v>318</v>
      </c>
      <c r="M38" s="201" t="s">
        <v>318</v>
      </c>
      <c r="N38" s="201" t="s">
        <v>318</v>
      </c>
      <c r="O38" s="201" t="s">
        <v>318</v>
      </c>
      <c r="P38" s="201" t="s">
        <v>318</v>
      </c>
      <c r="Q38" s="344" t="s">
        <v>318</v>
      </c>
      <c r="S38" s="102"/>
    </row>
    <row r="39" spans="1:19" ht="14.1" customHeight="1" x14ac:dyDescent="0.2">
      <c r="A39" s="127" t="s">
        <v>127</v>
      </c>
      <c r="B39" s="25"/>
      <c r="C39" s="128"/>
      <c r="D39" s="109">
        <v>8</v>
      </c>
      <c r="E39" s="201">
        <v>3</v>
      </c>
      <c r="F39" s="202">
        <v>1.242</v>
      </c>
      <c r="G39" s="202">
        <v>2.415</v>
      </c>
      <c r="H39" s="202">
        <v>0.61399999999999999</v>
      </c>
      <c r="I39" s="203">
        <v>6.5739999999999998</v>
      </c>
      <c r="J39" s="429">
        <v>0</v>
      </c>
      <c r="K39" s="201" t="s">
        <v>318</v>
      </c>
      <c r="L39" s="344" t="s">
        <v>318</v>
      </c>
      <c r="M39" s="201" t="s">
        <v>318</v>
      </c>
      <c r="N39" s="201" t="s">
        <v>318</v>
      </c>
      <c r="O39" s="201" t="s">
        <v>318</v>
      </c>
      <c r="P39" s="201" t="s">
        <v>318</v>
      </c>
      <c r="Q39" s="344" t="s">
        <v>318</v>
      </c>
      <c r="S39" s="102"/>
    </row>
    <row r="40" spans="1:19" ht="14.1" customHeight="1" x14ac:dyDescent="0.2">
      <c r="A40" s="127" t="s">
        <v>128</v>
      </c>
      <c r="B40" s="25" t="s">
        <v>725</v>
      </c>
      <c r="C40" s="63" t="s">
        <v>725</v>
      </c>
      <c r="D40" s="109">
        <v>14</v>
      </c>
      <c r="E40" s="201">
        <v>10</v>
      </c>
      <c r="F40" s="202">
        <v>10.715999999999999</v>
      </c>
      <c r="G40" s="202">
        <v>0.93300000000000005</v>
      </c>
      <c r="H40" s="202">
        <v>0.47399999999999998</v>
      </c>
      <c r="I40" s="203">
        <v>1.663</v>
      </c>
      <c r="J40" s="44">
        <v>3</v>
      </c>
      <c r="K40" s="201" t="s">
        <v>318</v>
      </c>
      <c r="L40" s="344" t="s">
        <v>318</v>
      </c>
      <c r="M40" s="201" t="s">
        <v>318</v>
      </c>
      <c r="N40" s="201" t="s">
        <v>318</v>
      </c>
      <c r="O40" s="201" t="s">
        <v>318</v>
      </c>
      <c r="P40" s="201" t="s">
        <v>318</v>
      </c>
      <c r="Q40" s="344" t="s">
        <v>318</v>
      </c>
      <c r="S40" s="102"/>
    </row>
    <row r="41" spans="1:19" ht="14.1" customHeight="1" x14ac:dyDescent="0.2">
      <c r="A41" s="127" t="s">
        <v>129</v>
      </c>
      <c r="B41" s="25" t="s">
        <v>725</v>
      </c>
      <c r="C41" s="1" t="s">
        <v>725</v>
      </c>
      <c r="D41" s="109">
        <v>18</v>
      </c>
      <c r="E41" s="201">
        <v>3</v>
      </c>
      <c r="F41" s="202">
        <v>5.601</v>
      </c>
      <c r="G41" s="202">
        <v>0.53600000000000003</v>
      </c>
      <c r="H41" s="202">
        <v>0.13600000000000001</v>
      </c>
      <c r="I41" s="203">
        <v>1.458</v>
      </c>
      <c r="J41" s="428">
        <v>1</v>
      </c>
      <c r="K41" s="201" t="s">
        <v>318</v>
      </c>
      <c r="L41" s="344" t="s">
        <v>318</v>
      </c>
      <c r="M41" s="201" t="s">
        <v>318</v>
      </c>
      <c r="N41" s="201" t="s">
        <v>318</v>
      </c>
      <c r="O41" s="201" t="s">
        <v>318</v>
      </c>
      <c r="P41" s="201" t="s">
        <v>318</v>
      </c>
      <c r="Q41" s="344" t="s">
        <v>318</v>
      </c>
      <c r="S41" s="102"/>
    </row>
    <row r="42" spans="1:19" ht="14.1" customHeight="1" x14ac:dyDescent="0.2">
      <c r="A42" s="127" t="s">
        <v>130</v>
      </c>
      <c r="B42" s="25" t="s">
        <v>725</v>
      </c>
      <c r="C42" s="63" t="s">
        <v>725</v>
      </c>
      <c r="D42" s="109">
        <v>28</v>
      </c>
      <c r="E42" s="201">
        <v>8</v>
      </c>
      <c r="F42" s="202">
        <v>11.916</v>
      </c>
      <c r="G42" s="202">
        <v>0.67100000000000004</v>
      </c>
      <c r="H42" s="202">
        <v>0.312</v>
      </c>
      <c r="I42" s="203">
        <v>1.2749999999999999</v>
      </c>
      <c r="J42" s="428">
        <v>4</v>
      </c>
      <c r="K42" s="201" t="s">
        <v>318</v>
      </c>
      <c r="L42" s="344" t="s">
        <v>318</v>
      </c>
      <c r="M42" s="201" t="s">
        <v>318</v>
      </c>
      <c r="N42" s="201" t="s">
        <v>318</v>
      </c>
      <c r="O42" s="201" t="s">
        <v>318</v>
      </c>
      <c r="P42" s="201" t="s">
        <v>318</v>
      </c>
      <c r="Q42" s="344" t="s">
        <v>318</v>
      </c>
      <c r="S42" s="102"/>
    </row>
    <row r="43" spans="1:19" ht="14.1" customHeight="1" x14ac:dyDescent="0.2">
      <c r="A43" s="127" t="s">
        <v>131</v>
      </c>
      <c r="B43" s="25"/>
      <c r="C43" s="128"/>
      <c r="D43" s="109">
        <v>13</v>
      </c>
      <c r="E43" s="201">
        <v>12</v>
      </c>
      <c r="F43" s="202">
        <v>2.8370000000000002</v>
      </c>
      <c r="G43" s="202">
        <v>4.2300000000000004</v>
      </c>
      <c r="H43" s="202">
        <v>2.2919999999999998</v>
      </c>
      <c r="I43" s="203">
        <v>7.1909999999999998</v>
      </c>
      <c r="J43" s="429">
        <v>0</v>
      </c>
      <c r="K43" s="201" t="s">
        <v>318</v>
      </c>
      <c r="L43" s="344" t="s">
        <v>318</v>
      </c>
      <c r="M43" s="201" t="s">
        <v>318</v>
      </c>
      <c r="N43" s="201" t="s">
        <v>318</v>
      </c>
      <c r="O43" s="201" t="s">
        <v>318</v>
      </c>
      <c r="P43" s="201" t="s">
        <v>318</v>
      </c>
      <c r="Q43" s="344" t="s">
        <v>318</v>
      </c>
      <c r="S43" s="102"/>
    </row>
    <row r="44" spans="1:19" ht="14.1" customHeight="1" x14ac:dyDescent="0.2">
      <c r="A44" s="126" t="s">
        <v>132</v>
      </c>
      <c r="B44" s="25" t="s">
        <v>724</v>
      </c>
      <c r="C44" s="25" t="s">
        <v>725</v>
      </c>
      <c r="D44" s="109">
        <v>25</v>
      </c>
      <c r="E44" s="201">
        <v>12</v>
      </c>
      <c r="F44" s="202">
        <v>11.055999999999999</v>
      </c>
      <c r="G44" s="202">
        <v>1.085</v>
      </c>
      <c r="H44" s="202">
        <v>0.58799999999999997</v>
      </c>
      <c r="I44" s="203">
        <v>1.845</v>
      </c>
      <c r="J44" s="428">
        <v>2</v>
      </c>
      <c r="K44" s="201" t="s">
        <v>318</v>
      </c>
      <c r="L44" s="344" t="s">
        <v>318</v>
      </c>
      <c r="M44" s="201" t="s">
        <v>318</v>
      </c>
      <c r="N44" s="201" t="s">
        <v>318</v>
      </c>
      <c r="O44" s="201" t="s">
        <v>318</v>
      </c>
      <c r="P44" s="201" t="s">
        <v>318</v>
      </c>
      <c r="Q44" s="344" t="s">
        <v>318</v>
      </c>
      <c r="S44" s="102"/>
    </row>
    <row r="45" spans="1:19" ht="14.1" customHeight="1" x14ac:dyDescent="0.2">
      <c r="A45" s="126" t="s">
        <v>133</v>
      </c>
      <c r="B45" s="134"/>
      <c r="C45" s="25"/>
      <c r="D45" s="109">
        <v>15</v>
      </c>
      <c r="E45" s="201">
        <v>11</v>
      </c>
      <c r="F45" s="202">
        <v>6.1820000000000004</v>
      </c>
      <c r="G45" s="202">
        <v>1.7789999999999999</v>
      </c>
      <c r="H45" s="202">
        <v>0.93600000000000005</v>
      </c>
      <c r="I45" s="203">
        <v>3.093</v>
      </c>
      <c r="J45" s="428">
        <v>0</v>
      </c>
      <c r="K45" s="201" t="s">
        <v>318</v>
      </c>
      <c r="L45" s="344" t="s">
        <v>318</v>
      </c>
      <c r="M45" s="201" t="s">
        <v>318</v>
      </c>
      <c r="N45" s="201" t="s">
        <v>318</v>
      </c>
      <c r="O45" s="201" t="s">
        <v>318</v>
      </c>
      <c r="P45" s="201" t="s">
        <v>318</v>
      </c>
      <c r="Q45" s="344" t="s">
        <v>318</v>
      </c>
      <c r="S45" s="102"/>
    </row>
    <row r="46" spans="1:19" ht="14.1" customHeight="1" x14ac:dyDescent="0.2">
      <c r="A46" s="126" t="s">
        <v>134</v>
      </c>
      <c r="B46" s="128" t="s">
        <v>724</v>
      </c>
      <c r="C46" s="128" t="s">
        <v>725</v>
      </c>
      <c r="D46" s="109">
        <v>0</v>
      </c>
      <c r="E46" s="201" t="s">
        <v>318</v>
      </c>
      <c r="F46" s="202" t="s">
        <v>318</v>
      </c>
      <c r="G46" s="202" t="s">
        <v>318</v>
      </c>
      <c r="H46" s="202" t="s">
        <v>318</v>
      </c>
      <c r="I46" s="203" t="s">
        <v>318</v>
      </c>
      <c r="J46" s="429" t="s">
        <v>318</v>
      </c>
      <c r="K46" s="201" t="s">
        <v>318</v>
      </c>
      <c r="L46" s="344" t="s">
        <v>318</v>
      </c>
      <c r="M46" s="201" t="s">
        <v>318</v>
      </c>
      <c r="N46" s="201" t="s">
        <v>318</v>
      </c>
      <c r="O46" s="201" t="s">
        <v>318</v>
      </c>
      <c r="P46" s="201" t="s">
        <v>318</v>
      </c>
      <c r="Q46" s="344" t="s">
        <v>318</v>
      </c>
      <c r="S46" s="102"/>
    </row>
    <row r="47" spans="1:19" ht="14.1" customHeight="1" x14ac:dyDescent="0.2">
      <c r="A47" s="126" t="s">
        <v>135</v>
      </c>
      <c r="B47" s="25" t="s">
        <v>725</v>
      </c>
      <c r="C47" s="63"/>
      <c r="D47" s="109">
        <v>0</v>
      </c>
      <c r="E47" s="201" t="s">
        <v>318</v>
      </c>
      <c r="F47" s="202" t="s">
        <v>318</v>
      </c>
      <c r="G47" s="202" t="s">
        <v>318</v>
      </c>
      <c r="H47" s="202" t="s">
        <v>318</v>
      </c>
      <c r="I47" s="203" t="s">
        <v>318</v>
      </c>
      <c r="J47" s="429" t="s">
        <v>318</v>
      </c>
      <c r="K47" s="201" t="s">
        <v>318</v>
      </c>
      <c r="L47" s="344" t="s">
        <v>318</v>
      </c>
      <c r="M47" s="201" t="s">
        <v>318</v>
      </c>
      <c r="N47" s="201" t="s">
        <v>318</v>
      </c>
      <c r="O47" s="201" t="s">
        <v>318</v>
      </c>
      <c r="P47" s="201" t="s">
        <v>318</v>
      </c>
      <c r="Q47" s="344" t="s">
        <v>318</v>
      </c>
      <c r="S47" s="102"/>
    </row>
    <row r="48" spans="1:19" ht="14.1" customHeight="1" x14ac:dyDescent="0.2">
      <c r="A48" s="127" t="s">
        <v>136</v>
      </c>
      <c r="B48" s="25" t="s">
        <v>725</v>
      </c>
      <c r="C48" s="59" t="s">
        <v>725</v>
      </c>
      <c r="D48" s="109">
        <v>4</v>
      </c>
      <c r="E48" s="201" t="s">
        <v>318</v>
      </c>
      <c r="F48" s="202" t="s">
        <v>318</v>
      </c>
      <c r="G48" s="202" t="s">
        <v>318</v>
      </c>
      <c r="H48" s="202" t="s">
        <v>318</v>
      </c>
      <c r="I48" s="203" t="s">
        <v>318</v>
      </c>
      <c r="J48" s="429" t="s">
        <v>318</v>
      </c>
      <c r="K48" s="201" t="s">
        <v>318</v>
      </c>
      <c r="L48" s="344" t="s">
        <v>318</v>
      </c>
      <c r="M48" s="201" t="s">
        <v>318</v>
      </c>
      <c r="N48" s="201" t="s">
        <v>318</v>
      </c>
      <c r="O48" s="201" t="s">
        <v>318</v>
      </c>
      <c r="P48" s="201" t="s">
        <v>318</v>
      </c>
      <c r="Q48" s="344" t="s">
        <v>318</v>
      </c>
      <c r="S48" s="102"/>
    </row>
    <row r="49" spans="1:19" ht="14.1" customHeight="1" x14ac:dyDescent="0.2">
      <c r="A49" s="127" t="s">
        <v>137</v>
      </c>
      <c r="B49" s="25" t="s">
        <v>725</v>
      </c>
      <c r="C49" s="128" t="s">
        <v>725</v>
      </c>
      <c r="D49" s="109">
        <v>37</v>
      </c>
      <c r="E49" s="201">
        <v>2</v>
      </c>
      <c r="F49" s="202">
        <v>5.1079999999999997</v>
      </c>
      <c r="G49" s="202">
        <v>0.39200000000000002</v>
      </c>
      <c r="H49" s="202">
        <v>6.6000000000000003E-2</v>
      </c>
      <c r="I49" s="203">
        <v>1.294</v>
      </c>
      <c r="J49" s="428">
        <v>0</v>
      </c>
      <c r="K49" s="201" t="s">
        <v>318</v>
      </c>
      <c r="L49" s="344" t="s">
        <v>318</v>
      </c>
      <c r="M49" s="201" t="s">
        <v>318</v>
      </c>
      <c r="N49" s="201" t="s">
        <v>318</v>
      </c>
      <c r="O49" s="201" t="s">
        <v>318</v>
      </c>
      <c r="P49" s="201" t="s">
        <v>318</v>
      </c>
      <c r="Q49" s="344" t="s">
        <v>318</v>
      </c>
      <c r="S49" s="102"/>
    </row>
    <row r="50" spans="1:19" ht="14.1" customHeight="1" x14ac:dyDescent="0.2">
      <c r="A50" s="127" t="s">
        <v>138</v>
      </c>
      <c r="B50" s="25" t="s">
        <v>725</v>
      </c>
      <c r="C50" s="25" t="s">
        <v>725</v>
      </c>
      <c r="D50" s="109">
        <v>5</v>
      </c>
      <c r="E50" s="201">
        <v>0</v>
      </c>
      <c r="F50" s="202">
        <v>1.31</v>
      </c>
      <c r="G50" s="202">
        <v>0</v>
      </c>
      <c r="H50" s="202"/>
      <c r="I50" s="203">
        <v>2.2869999999999999</v>
      </c>
      <c r="J50" s="429">
        <v>0</v>
      </c>
      <c r="K50" s="201" t="s">
        <v>318</v>
      </c>
      <c r="L50" s="344" t="s">
        <v>318</v>
      </c>
      <c r="M50" s="201" t="s">
        <v>318</v>
      </c>
      <c r="N50" s="201" t="s">
        <v>318</v>
      </c>
      <c r="O50" s="201" t="s">
        <v>318</v>
      </c>
      <c r="P50" s="201" t="s">
        <v>318</v>
      </c>
      <c r="Q50" s="344" t="s">
        <v>318</v>
      </c>
      <c r="S50" s="102"/>
    </row>
    <row r="51" spans="1:19" ht="14.1" customHeight="1" x14ac:dyDescent="0.2">
      <c r="A51" s="127" t="s">
        <v>139</v>
      </c>
      <c r="B51" s="25"/>
      <c r="C51" s="63"/>
      <c r="D51" s="109">
        <v>60</v>
      </c>
      <c r="E51" s="201">
        <v>12</v>
      </c>
      <c r="F51" s="202">
        <v>14.698</v>
      </c>
      <c r="G51" s="202">
        <v>0.81599999999999995</v>
      </c>
      <c r="H51" s="202">
        <v>0.442</v>
      </c>
      <c r="I51" s="203">
        <v>1.3879999999999999</v>
      </c>
      <c r="J51" s="428">
        <v>2</v>
      </c>
      <c r="K51" s="201" t="s">
        <v>318</v>
      </c>
      <c r="L51" s="344" t="s">
        <v>318</v>
      </c>
      <c r="M51" s="201" t="s">
        <v>318</v>
      </c>
      <c r="N51" s="201" t="s">
        <v>318</v>
      </c>
      <c r="O51" s="201" t="s">
        <v>318</v>
      </c>
      <c r="P51" s="201" t="s">
        <v>318</v>
      </c>
      <c r="Q51" s="344" t="s">
        <v>318</v>
      </c>
      <c r="S51" s="102"/>
    </row>
    <row r="52" spans="1:19" ht="14.1" customHeight="1" x14ac:dyDescent="0.2">
      <c r="A52" s="127" t="s">
        <v>140</v>
      </c>
      <c r="B52" s="134" t="s">
        <v>724</v>
      </c>
      <c r="C52" s="30" t="s">
        <v>725</v>
      </c>
      <c r="D52" s="109">
        <v>8</v>
      </c>
      <c r="E52" s="201">
        <v>0</v>
      </c>
      <c r="F52" s="202">
        <v>1.3240000000000001</v>
      </c>
      <c r="G52" s="202">
        <v>0</v>
      </c>
      <c r="H52" s="202"/>
      <c r="I52" s="203">
        <v>2.2629999999999999</v>
      </c>
      <c r="J52" s="428">
        <v>0</v>
      </c>
      <c r="K52" s="201" t="s">
        <v>318</v>
      </c>
      <c r="L52" s="344" t="s">
        <v>318</v>
      </c>
      <c r="M52" s="201" t="s">
        <v>318</v>
      </c>
      <c r="N52" s="201" t="s">
        <v>318</v>
      </c>
      <c r="O52" s="201" t="s">
        <v>318</v>
      </c>
      <c r="P52" s="201" t="s">
        <v>318</v>
      </c>
      <c r="Q52" s="344" t="s">
        <v>318</v>
      </c>
      <c r="S52" s="102"/>
    </row>
    <row r="53" spans="1:19" ht="14.1" customHeight="1" x14ac:dyDescent="0.2">
      <c r="A53" s="127" t="s">
        <v>141</v>
      </c>
      <c r="B53" s="25"/>
      <c r="C53" s="63"/>
      <c r="D53" s="109">
        <v>4</v>
      </c>
      <c r="E53" s="201" t="s">
        <v>318</v>
      </c>
      <c r="F53" s="202" t="s">
        <v>318</v>
      </c>
      <c r="G53" s="202" t="s">
        <v>318</v>
      </c>
      <c r="H53" s="202" t="s">
        <v>318</v>
      </c>
      <c r="I53" s="203" t="s">
        <v>318</v>
      </c>
      <c r="J53" s="429" t="s">
        <v>318</v>
      </c>
      <c r="K53" s="201" t="s">
        <v>318</v>
      </c>
      <c r="L53" s="344" t="s">
        <v>318</v>
      </c>
      <c r="M53" s="201" t="s">
        <v>318</v>
      </c>
      <c r="N53" s="201" t="s">
        <v>318</v>
      </c>
      <c r="O53" s="201" t="s">
        <v>318</v>
      </c>
      <c r="P53" s="201" t="s">
        <v>318</v>
      </c>
      <c r="Q53" s="344" t="s">
        <v>318</v>
      </c>
      <c r="S53" s="102"/>
    </row>
    <row r="54" spans="1:19" ht="14.1" customHeight="1" x14ac:dyDescent="0.2">
      <c r="A54" s="127" t="s">
        <v>142</v>
      </c>
      <c r="B54" s="25"/>
      <c r="C54" s="1"/>
      <c r="D54" s="109">
        <v>0</v>
      </c>
      <c r="E54" s="201" t="s">
        <v>318</v>
      </c>
      <c r="F54" s="202" t="s">
        <v>318</v>
      </c>
      <c r="G54" s="202" t="s">
        <v>318</v>
      </c>
      <c r="H54" s="202" t="s">
        <v>318</v>
      </c>
      <c r="I54" s="203" t="s">
        <v>318</v>
      </c>
      <c r="J54" s="429" t="s">
        <v>318</v>
      </c>
      <c r="K54" s="201" t="s">
        <v>318</v>
      </c>
      <c r="L54" s="344" t="s">
        <v>318</v>
      </c>
      <c r="M54" s="201" t="s">
        <v>318</v>
      </c>
      <c r="N54" s="201" t="s">
        <v>318</v>
      </c>
      <c r="O54" s="201" t="s">
        <v>318</v>
      </c>
      <c r="P54" s="201" t="s">
        <v>318</v>
      </c>
      <c r="Q54" s="344" t="s">
        <v>318</v>
      </c>
      <c r="S54" s="102"/>
    </row>
    <row r="55" spans="1:19" ht="14.1" customHeight="1" x14ac:dyDescent="0.2">
      <c r="A55" s="127" t="s">
        <v>143</v>
      </c>
      <c r="B55" s="25" t="s">
        <v>725</v>
      </c>
      <c r="C55" s="1" t="s">
        <v>724</v>
      </c>
      <c r="D55" s="109">
        <v>7</v>
      </c>
      <c r="E55" s="201">
        <v>2</v>
      </c>
      <c r="F55" s="202">
        <v>2.3420000000000001</v>
      </c>
      <c r="G55" s="202">
        <v>0.85399999999999998</v>
      </c>
      <c r="H55" s="202">
        <v>0.14299999999999999</v>
      </c>
      <c r="I55" s="203">
        <v>2.8210000000000002</v>
      </c>
      <c r="J55" s="201">
        <v>0</v>
      </c>
      <c r="K55" s="201" t="s">
        <v>318</v>
      </c>
      <c r="L55" s="344" t="s">
        <v>318</v>
      </c>
      <c r="M55" s="201" t="s">
        <v>318</v>
      </c>
      <c r="N55" s="201" t="s">
        <v>318</v>
      </c>
      <c r="O55" s="201" t="s">
        <v>318</v>
      </c>
      <c r="P55" s="201" t="s">
        <v>318</v>
      </c>
      <c r="Q55" s="344" t="s">
        <v>318</v>
      </c>
      <c r="S55" s="102"/>
    </row>
    <row r="56" spans="1:19" ht="14.1" customHeight="1" x14ac:dyDescent="0.2">
      <c r="A56" s="127" t="s">
        <v>144</v>
      </c>
      <c r="B56" s="25" t="s">
        <v>725</v>
      </c>
      <c r="C56" s="63" t="s">
        <v>725</v>
      </c>
      <c r="D56" s="109">
        <v>30</v>
      </c>
      <c r="E56" s="201">
        <v>20</v>
      </c>
      <c r="F56" s="202">
        <v>12.227</v>
      </c>
      <c r="G56" s="202">
        <v>1.6359999999999999</v>
      </c>
      <c r="H56" s="202">
        <v>1.0269999999999999</v>
      </c>
      <c r="I56" s="203">
        <v>2.4809999999999999</v>
      </c>
      <c r="J56" s="428">
        <v>1</v>
      </c>
      <c r="K56" s="201" t="s">
        <v>318</v>
      </c>
      <c r="L56" s="344" t="s">
        <v>318</v>
      </c>
      <c r="M56" s="201" t="s">
        <v>318</v>
      </c>
      <c r="N56" s="201" t="s">
        <v>318</v>
      </c>
      <c r="O56" s="201" t="s">
        <v>318</v>
      </c>
      <c r="P56" s="201" t="s">
        <v>318</v>
      </c>
      <c r="Q56" s="344" t="s">
        <v>318</v>
      </c>
      <c r="S56" s="102"/>
    </row>
    <row r="57" spans="1:19" ht="14.1" customHeight="1" x14ac:dyDescent="0.2">
      <c r="A57" s="126" t="s">
        <v>145</v>
      </c>
      <c r="B57" s="134" t="s">
        <v>725</v>
      </c>
      <c r="C57" s="63" t="s">
        <v>725</v>
      </c>
      <c r="D57" s="109">
        <v>21</v>
      </c>
      <c r="E57" s="201">
        <v>1</v>
      </c>
      <c r="F57" s="202">
        <v>9.0250000000000004</v>
      </c>
      <c r="G57" s="202">
        <v>0.111</v>
      </c>
      <c r="H57" s="202">
        <v>6.0000000000000001E-3</v>
      </c>
      <c r="I57" s="203">
        <v>0.54600000000000004</v>
      </c>
      <c r="J57" s="428">
        <v>2</v>
      </c>
      <c r="K57" s="201" t="s">
        <v>318</v>
      </c>
      <c r="L57" s="344" t="s">
        <v>318</v>
      </c>
      <c r="M57" s="201" t="s">
        <v>318</v>
      </c>
      <c r="N57" s="201" t="s">
        <v>318</v>
      </c>
      <c r="O57" s="201" t="s">
        <v>318</v>
      </c>
      <c r="P57" s="201" t="s">
        <v>318</v>
      </c>
      <c r="Q57" s="344" t="s">
        <v>318</v>
      </c>
      <c r="S57" s="102"/>
    </row>
    <row r="58" spans="1:19" ht="14.1" customHeight="1" x14ac:dyDescent="0.2">
      <c r="A58" s="126" t="s">
        <v>146</v>
      </c>
      <c r="B58" s="25" t="s">
        <v>725</v>
      </c>
      <c r="C58" s="63" t="s">
        <v>725</v>
      </c>
      <c r="D58" s="109">
        <v>56</v>
      </c>
      <c r="E58" s="201">
        <v>18</v>
      </c>
      <c r="F58" s="202">
        <v>26.088000000000001</v>
      </c>
      <c r="G58" s="202">
        <v>0.69</v>
      </c>
      <c r="H58" s="202">
        <v>0.42199999999999999</v>
      </c>
      <c r="I58" s="203">
        <v>1.069</v>
      </c>
      <c r="J58" s="428">
        <v>9</v>
      </c>
      <c r="K58" s="201" t="s">
        <v>318</v>
      </c>
      <c r="L58" s="344" t="s">
        <v>318</v>
      </c>
      <c r="M58" s="201" t="s">
        <v>318</v>
      </c>
      <c r="N58" s="201" t="s">
        <v>318</v>
      </c>
      <c r="O58" s="201" t="s">
        <v>318</v>
      </c>
      <c r="P58" s="201" t="s">
        <v>318</v>
      </c>
      <c r="Q58" s="344" t="s">
        <v>318</v>
      </c>
      <c r="S58" s="102"/>
    </row>
    <row r="59" spans="1:19" ht="14.1" customHeight="1" x14ac:dyDescent="0.2">
      <c r="A59" s="126" t="s">
        <v>147</v>
      </c>
      <c r="B59" s="25"/>
      <c r="C59" s="63"/>
      <c r="D59" s="109">
        <v>13</v>
      </c>
      <c r="E59" s="201">
        <v>1</v>
      </c>
      <c r="F59" s="202">
        <v>6.1470000000000002</v>
      </c>
      <c r="G59" s="202">
        <v>0.16300000000000001</v>
      </c>
      <c r="H59" s="202">
        <v>8.0000000000000002E-3</v>
      </c>
      <c r="I59" s="345">
        <v>0.80200000000000005</v>
      </c>
      <c r="J59" s="428">
        <v>3</v>
      </c>
      <c r="K59" s="201" t="s">
        <v>318</v>
      </c>
      <c r="L59" s="344" t="s">
        <v>318</v>
      </c>
      <c r="M59" s="201" t="s">
        <v>318</v>
      </c>
      <c r="N59" s="201" t="s">
        <v>318</v>
      </c>
      <c r="O59" s="201" t="s">
        <v>318</v>
      </c>
      <c r="P59" s="201" t="s">
        <v>318</v>
      </c>
      <c r="Q59" s="344" t="s">
        <v>318</v>
      </c>
      <c r="S59" s="102"/>
    </row>
    <row r="60" spans="1:19" s="82" customFormat="1" ht="14.1" customHeight="1" x14ac:dyDescent="0.2">
      <c r="A60" s="103" t="s">
        <v>148</v>
      </c>
      <c r="B60" s="81"/>
      <c r="C60" s="81"/>
      <c r="D60" s="253">
        <v>984</v>
      </c>
      <c r="E60" s="196">
        <v>267</v>
      </c>
      <c r="F60" s="183">
        <v>368.25400000000002</v>
      </c>
      <c r="G60" s="184">
        <v>0.72499999999999998</v>
      </c>
      <c r="H60" s="184">
        <v>0.64200000000000002</v>
      </c>
      <c r="I60" s="225">
        <v>0.81599999999999995</v>
      </c>
      <c r="J60" s="226">
        <v>83</v>
      </c>
      <c r="K60" s="239">
        <v>0</v>
      </c>
      <c r="L60" s="346">
        <v>0</v>
      </c>
      <c r="M60" s="403">
        <v>0</v>
      </c>
      <c r="N60" s="403">
        <v>0</v>
      </c>
      <c r="O60" s="403">
        <v>0</v>
      </c>
      <c r="P60" s="403">
        <v>0.58081000000000005</v>
      </c>
      <c r="Q60" s="404">
        <v>0.92464999999999997</v>
      </c>
    </row>
    <row r="62" spans="1:19" x14ac:dyDescent="0.2">
      <c r="I62" s="101"/>
      <c r="J62" s="830"/>
      <c r="K62" s="830"/>
      <c r="L62" s="563"/>
      <c r="M62" s="563"/>
    </row>
    <row r="63" spans="1:19" x14ac:dyDescent="0.2">
      <c r="A63" s="223" t="s">
        <v>353</v>
      </c>
      <c r="B63" s="108"/>
      <c r="C63" s="83"/>
      <c r="D63" s="165"/>
      <c r="E63" s="165"/>
      <c r="F63" s="165"/>
      <c r="H63" s="78"/>
      <c r="I63" s="78"/>
    </row>
    <row r="64" spans="1:19" x14ac:dyDescent="0.2">
      <c r="A64" s="108" t="s">
        <v>354</v>
      </c>
      <c r="B64" s="108"/>
      <c r="C64" s="83"/>
      <c r="D64" s="165"/>
      <c r="E64" s="165"/>
      <c r="F64" s="165"/>
      <c r="H64" s="78"/>
      <c r="I64" s="78"/>
    </row>
    <row r="65" spans="1:11" x14ac:dyDescent="0.2">
      <c r="A65" s="108" t="s">
        <v>320</v>
      </c>
      <c r="B65" s="79"/>
    </row>
    <row r="66" spans="1:11" x14ac:dyDescent="0.2">
      <c r="A66" s="223" t="s">
        <v>321</v>
      </c>
      <c r="B66" s="108"/>
      <c r="C66" s="83"/>
      <c r="D66" s="165"/>
      <c r="E66" s="165"/>
      <c r="F66" s="165"/>
      <c r="H66" s="78"/>
      <c r="I66" s="78"/>
    </row>
    <row r="67" spans="1:11" x14ac:dyDescent="0.2">
      <c r="A67" s="223" t="s">
        <v>322</v>
      </c>
      <c r="B67" s="108"/>
      <c r="C67" s="83"/>
      <c r="D67" s="83"/>
      <c r="E67" s="83"/>
      <c r="F67" s="165"/>
    </row>
    <row r="68" spans="1:11" x14ac:dyDescent="0.2">
      <c r="A68" s="223" t="s">
        <v>323</v>
      </c>
      <c r="B68" s="108"/>
      <c r="C68" s="83"/>
      <c r="D68" s="83"/>
      <c r="E68" s="83"/>
      <c r="F68" s="165"/>
    </row>
    <row r="69" spans="1:11" x14ac:dyDescent="0.2">
      <c r="A69" s="223" t="s">
        <v>324</v>
      </c>
      <c r="B69" s="108"/>
      <c r="C69" s="83"/>
      <c r="D69" s="83"/>
      <c r="E69" s="83"/>
      <c r="F69" s="165"/>
    </row>
    <row r="70" spans="1:11" x14ac:dyDescent="0.2">
      <c r="A70" s="223" t="s">
        <v>325</v>
      </c>
      <c r="B70" s="108"/>
      <c r="C70" s="83"/>
      <c r="D70" s="83"/>
      <c r="E70" s="83"/>
      <c r="F70" s="165"/>
    </row>
    <row r="71" spans="1:11" x14ac:dyDescent="0.2">
      <c r="A71" s="223" t="s">
        <v>355</v>
      </c>
      <c r="B71" s="108"/>
      <c r="C71" s="83"/>
      <c r="D71" s="83"/>
      <c r="E71" s="83"/>
      <c r="F71" s="165"/>
    </row>
    <row r="72" spans="1:11" x14ac:dyDescent="0.2">
      <c r="A72" s="108" t="s">
        <v>716</v>
      </c>
      <c r="B72" s="108"/>
      <c r="C72" s="83"/>
      <c r="D72" s="83"/>
      <c r="E72" s="83"/>
      <c r="F72" s="165"/>
      <c r="G72" s="165"/>
      <c r="H72" s="165"/>
      <c r="I72" s="165"/>
      <c r="J72" s="83"/>
      <c r="K72" s="83"/>
    </row>
    <row r="73" spans="1:11" x14ac:dyDescent="0.2">
      <c r="A73" s="108" t="s">
        <v>356</v>
      </c>
      <c r="B73" s="108"/>
      <c r="C73" s="83"/>
      <c r="D73" s="83"/>
      <c r="E73" s="83"/>
      <c r="F73" s="165"/>
    </row>
    <row r="74" spans="1:11" x14ac:dyDescent="0.2">
      <c r="A74" s="223" t="s">
        <v>357</v>
      </c>
      <c r="B74" s="108"/>
      <c r="C74" s="83"/>
      <c r="D74" s="83"/>
      <c r="E74" s="83"/>
      <c r="F74" s="165"/>
    </row>
    <row r="75" spans="1:11" x14ac:dyDescent="0.2">
      <c r="A75" s="108" t="s">
        <v>342</v>
      </c>
      <c r="B75" s="108"/>
      <c r="C75" s="83"/>
      <c r="D75" s="83"/>
      <c r="E75" s="83"/>
      <c r="F75" s="165"/>
    </row>
    <row r="76" spans="1:11" x14ac:dyDescent="0.2">
      <c r="B76" s="79"/>
    </row>
    <row r="77" spans="1:11" x14ac:dyDescent="0.2">
      <c r="B77" s="79"/>
      <c r="F77" s="78"/>
      <c r="G77" s="78"/>
      <c r="H77" s="78"/>
      <c r="I77" s="78"/>
    </row>
    <row r="78" spans="1:11" x14ac:dyDescent="0.2">
      <c r="B78" s="79"/>
      <c r="F78" s="78"/>
      <c r="G78" s="78"/>
      <c r="H78" s="78"/>
      <c r="I78" s="78"/>
    </row>
    <row r="79" spans="1:11" x14ac:dyDescent="0.2">
      <c r="B79" s="79"/>
    </row>
    <row r="80" spans="1:11" x14ac:dyDescent="0.2">
      <c r="B80" s="79"/>
    </row>
    <row r="81" spans="2:2" x14ac:dyDescent="0.2">
      <c r="B81" s="79"/>
    </row>
    <row r="82" spans="2:2" x14ac:dyDescent="0.2">
      <c r="B82" s="79"/>
    </row>
    <row r="83" spans="2:2" x14ac:dyDescent="0.2">
      <c r="B83" s="79"/>
    </row>
    <row r="84" spans="2:2" x14ac:dyDescent="0.2">
      <c r="B84" s="79"/>
    </row>
    <row r="85" spans="2:2" x14ac:dyDescent="0.2">
      <c r="B85" s="79"/>
    </row>
    <row r="86" spans="2:2" x14ac:dyDescent="0.2">
      <c r="B86" s="79"/>
    </row>
    <row r="87" spans="2:2" x14ac:dyDescent="0.2">
      <c r="B87" s="79"/>
    </row>
    <row r="88" spans="2:2" x14ac:dyDescent="0.2">
      <c r="B88" s="79"/>
    </row>
    <row r="89" spans="2:2" x14ac:dyDescent="0.2">
      <c r="B89" s="79"/>
    </row>
    <row r="90" spans="2:2" x14ac:dyDescent="0.2">
      <c r="B90" s="79"/>
    </row>
    <row r="91" spans="2:2" x14ac:dyDescent="0.2">
      <c r="B91" s="79"/>
    </row>
    <row r="92" spans="2:2" x14ac:dyDescent="0.2">
      <c r="B92" s="79"/>
    </row>
    <row r="93" spans="2:2" x14ac:dyDescent="0.2">
      <c r="B93" s="79"/>
    </row>
    <row r="94" spans="2:2" x14ac:dyDescent="0.2">
      <c r="B94" s="79"/>
    </row>
    <row r="95" spans="2:2" x14ac:dyDescent="0.2">
      <c r="B95" s="79"/>
    </row>
    <row r="96" spans="2:2" x14ac:dyDescent="0.2">
      <c r="B96" s="79"/>
    </row>
    <row r="97" spans="2:2" x14ac:dyDescent="0.2">
      <c r="B97" s="79"/>
    </row>
    <row r="98" spans="2:2" x14ac:dyDescent="0.2">
      <c r="B98" s="79"/>
    </row>
    <row r="99" spans="2:2" x14ac:dyDescent="0.2">
      <c r="B99" s="79"/>
    </row>
    <row r="100" spans="2:2" x14ac:dyDescent="0.2">
      <c r="B100" s="79"/>
    </row>
    <row r="101" spans="2:2" x14ac:dyDescent="0.2">
      <c r="B101" s="79"/>
    </row>
    <row r="102" spans="2:2" x14ac:dyDescent="0.2">
      <c r="B102" s="79"/>
    </row>
    <row r="103" spans="2:2" x14ac:dyDescent="0.2">
      <c r="B103" s="79"/>
    </row>
    <row r="104" spans="2:2" x14ac:dyDescent="0.2">
      <c r="B104" s="79"/>
    </row>
    <row r="105" spans="2:2" x14ac:dyDescent="0.2">
      <c r="B105" s="79"/>
    </row>
    <row r="106" spans="2:2" x14ac:dyDescent="0.2">
      <c r="B106" s="79"/>
    </row>
    <row r="107" spans="2:2" x14ac:dyDescent="0.2">
      <c r="B107" s="79"/>
    </row>
    <row r="108" spans="2:2" x14ac:dyDescent="0.2">
      <c r="B108" s="79"/>
    </row>
    <row r="109" spans="2:2" x14ac:dyDescent="0.2">
      <c r="B109" s="79"/>
    </row>
    <row r="110" spans="2:2" x14ac:dyDescent="0.2">
      <c r="B110" s="79"/>
    </row>
    <row r="111" spans="2:2" x14ac:dyDescent="0.2">
      <c r="B111" s="79"/>
    </row>
    <row r="112" spans="2:2" x14ac:dyDescent="0.2">
      <c r="B112" s="79"/>
    </row>
    <row r="113" spans="2:2" x14ac:dyDescent="0.2">
      <c r="B113" s="79"/>
    </row>
    <row r="114" spans="2:2" x14ac:dyDescent="0.2">
      <c r="B114" s="79"/>
    </row>
    <row r="115" spans="2:2" x14ac:dyDescent="0.2">
      <c r="B115" s="79"/>
    </row>
    <row r="116" spans="2:2" x14ac:dyDescent="0.2">
      <c r="B116" s="79"/>
    </row>
    <row r="117" spans="2:2" x14ac:dyDescent="0.2">
      <c r="B117" s="79"/>
    </row>
    <row r="118" spans="2:2" x14ac:dyDescent="0.2">
      <c r="B118" s="79"/>
    </row>
    <row r="119" spans="2:2" x14ac:dyDescent="0.2">
      <c r="B119" s="79"/>
    </row>
    <row r="120" spans="2:2" x14ac:dyDescent="0.2">
      <c r="B120" s="79"/>
    </row>
    <row r="121" spans="2:2" x14ac:dyDescent="0.2">
      <c r="B121" s="79"/>
    </row>
    <row r="122" spans="2:2" x14ac:dyDescent="0.2">
      <c r="B122" s="79"/>
    </row>
    <row r="123" spans="2:2" x14ac:dyDescent="0.2">
      <c r="B123" s="79"/>
    </row>
    <row r="124" spans="2:2" x14ac:dyDescent="0.2">
      <c r="B124" s="79"/>
    </row>
    <row r="125" spans="2:2" x14ac:dyDescent="0.2">
      <c r="B125" s="79"/>
    </row>
    <row r="126" spans="2:2" x14ac:dyDescent="0.2">
      <c r="B126" s="79"/>
    </row>
    <row r="127" spans="2:2" x14ac:dyDescent="0.2">
      <c r="B127" s="79"/>
    </row>
    <row r="128" spans="2:2" x14ac:dyDescent="0.2">
      <c r="B128" s="79"/>
    </row>
    <row r="129" spans="2:2" x14ac:dyDescent="0.2">
      <c r="B129" s="79"/>
    </row>
    <row r="130" spans="2:2" x14ac:dyDescent="0.2">
      <c r="B130" s="79"/>
    </row>
    <row r="131" spans="2:2" x14ac:dyDescent="0.2">
      <c r="B131" s="79"/>
    </row>
    <row r="132" spans="2:2" x14ac:dyDescent="0.2">
      <c r="B132" s="79"/>
    </row>
    <row r="133" spans="2:2" x14ac:dyDescent="0.2">
      <c r="B133" s="79"/>
    </row>
    <row r="134" spans="2:2" x14ac:dyDescent="0.2">
      <c r="B134" s="79"/>
    </row>
    <row r="135" spans="2:2" x14ac:dyDescent="0.2">
      <c r="B135" s="79"/>
    </row>
    <row r="136" spans="2:2" x14ac:dyDescent="0.2">
      <c r="B136" s="79"/>
    </row>
    <row r="137" spans="2:2" x14ac:dyDescent="0.2">
      <c r="B137" s="79"/>
    </row>
    <row r="138" spans="2:2" x14ac:dyDescent="0.2">
      <c r="B138" s="79"/>
    </row>
    <row r="139" spans="2:2" x14ac:dyDescent="0.2">
      <c r="B139" s="79"/>
    </row>
    <row r="140" spans="2:2" x14ac:dyDescent="0.2">
      <c r="B140" s="79"/>
    </row>
    <row r="141" spans="2:2" x14ac:dyDescent="0.2">
      <c r="B141" s="79"/>
    </row>
    <row r="142" spans="2:2" x14ac:dyDescent="0.2">
      <c r="B142" s="79"/>
    </row>
    <row r="143" spans="2:2" x14ac:dyDescent="0.2">
      <c r="B143" s="79"/>
    </row>
    <row r="144" spans="2:2" x14ac:dyDescent="0.2">
      <c r="B144" s="79"/>
    </row>
    <row r="145" spans="2:2" x14ac:dyDescent="0.2">
      <c r="B145" s="79"/>
    </row>
    <row r="146" spans="2:2" x14ac:dyDescent="0.2">
      <c r="B146" s="79"/>
    </row>
    <row r="147" spans="2:2" x14ac:dyDescent="0.2">
      <c r="B147" s="79"/>
    </row>
    <row r="148" spans="2:2" x14ac:dyDescent="0.2">
      <c r="B148" s="79"/>
    </row>
    <row r="149" spans="2:2" x14ac:dyDescent="0.2">
      <c r="B149" s="79"/>
    </row>
    <row r="150" spans="2:2" x14ac:dyDescent="0.2">
      <c r="B150" s="79"/>
    </row>
    <row r="151" spans="2:2" x14ac:dyDescent="0.2">
      <c r="B151" s="79"/>
    </row>
    <row r="152" spans="2:2" x14ac:dyDescent="0.2">
      <c r="B152" s="79"/>
    </row>
    <row r="153" spans="2:2" x14ac:dyDescent="0.2">
      <c r="B153" s="79"/>
    </row>
    <row r="154" spans="2:2" x14ac:dyDescent="0.2">
      <c r="B154" s="79"/>
    </row>
    <row r="155" spans="2:2" x14ac:dyDescent="0.2">
      <c r="B155" s="79"/>
    </row>
    <row r="156" spans="2:2" x14ac:dyDescent="0.2">
      <c r="B156" s="79"/>
    </row>
    <row r="157" spans="2:2" x14ac:dyDescent="0.2">
      <c r="B157" s="79"/>
    </row>
    <row r="158" spans="2:2" x14ac:dyDescent="0.2">
      <c r="B158" s="79"/>
    </row>
    <row r="159" spans="2:2" x14ac:dyDescent="0.2">
      <c r="B159" s="79"/>
    </row>
    <row r="160" spans="2:2" x14ac:dyDescent="0.2">
      <c r="B160" s="79"/>
    </row>
    <row r="161" spans="2:2" x14ac:dyDescent="0.2">
      <c r="B161" s="79"/>
    </row>
    <row r="162" spans="2:2" x14ac:dyDescent="0.2">
      <c r="B162" s="79"/>
    </row>
    <row r="163" spans="2:2" x14ac:dyDescent="0.2">
      <c r="B163" s="79"/>
    </row>
    <row r="164" spans="2:2" x14ac:dyDescent="0.2">
      <c r="B164" s="79"/>
    </row>
    <row r="165" spans="2:2" x14ac:dyDescent="0.2">
      <c r="B165" s="79"/>
    </row>
    <row r="166" spans="2:2" x14ac:dyDescent="0.2">
      <c r="B166" s="79"/>
    </row>
    <row r="167" spans="2:2" x14ac:dyDescent="0.2">
      <c r="B167" s="79"/>
    </row>
    <row r="168" spans="2:2" x14ac:dyDescent="0.2">
      <c r="B168" s="79"/>
    </row>
    <row r="169" spans="2:2" x14ac:dyDescent="0.2">
      <c r="B169" s="79"/>
    </row>
    <row r="170" spans="2:2" x14ac:dyDescent="0.2">
      <c r="B170" s="79"/>
    </row>
    <row r="171" spans="2:2" x14ac:dyDescent="0.2">
      <c r="B171" s="79"/>
    </row>
    <row r="172" spans="2:2" x14ac:dyDescent="0.2">
      <c r="B172" s="79"/>
    </row>
    <row r="173" spans="2:2" x14ac:dyDescent="0.2">
      <c r="B173" s="79"/>
    </row>
    <row r="174" spans="2:2" x14ac:dyDescent="0.2">
      <c r="B174" s="79"/>
    </row>
    <row r="175" spans="2:2" x14ac:dyDescent="0.2">
      <c r="B175" s="79"/>
    </row>
    <row r="176" spans="2:2" x14ac:dyDescent="0.2">
      <c r="B176" s="79"/>
    </row>
    <row r="177" spans="2:2" x14ac:dyDescent="0.2">
      <c r="B177" s="79"/>
    </row>
    <row r="178" spans="2:2" x14ac:dyDescent="0.2">
      <c r="B178" s="79"/>
    </row>
    <row r="179" spans="2:2" x14ac:dyDescent="0.2">
      <c r="B179" s="79"/>
    </row>
    <row r="180" spans="2:2" x14ac:dyDescent="0.2">
      <c r="B180" s="79"/>
    </row>
    <row r="181" spans="2:2" x14ac:dyDescent="0.2">
      <c r="B181" s="79"/>
    </row>
    <row r="182" spans="2:2" x14ac:dyDescent="0.2">
      <c r="B182" s="79"/>
    </row>
    <row r="183" spans="2:2" x14ac:dyDescent="0.2">
      <c r="B183" s="79"/>
    </row>
    <row r="184" spans="2:2" x14ac:dyDescent="0.2">
      <c r="B184" s="79"/>
    </row>
    <row r="185" spans="2:2" x14ac:dyDescent="0.2">
      <c r="B185" s="79"/>
    </row>
    <row r="186" spans="2:2" x14ac:dyDescent="0.2">
      <c r="B186" s="79"/>
    </row>
    <row r="187" spans="2:2" x14ac:dyDescent="0.2">
      <c r="B187" s="79"/>
    </row>
    <row r="188" spans="2:2" x14ac:dyDescent="0.2">
      <c r="B188" s="79"/>
    </row>
    <row r="189" spans="2:2" x14ac:dyDescent="0.2">
      <c r="B189" s="79"/>
    </row>
    <row r="190" spans="2:2" x14ac:dyDescent="0.2">
      <c r="B190" s="79"/>
    </row>
    <row r="191" spans="2:2" x14ac:dyDescent="0.2">
      <c r="B191" s="79"/>
    </row>
    <row r="192" spans="2:2" x14ac:dyDescent="0.2">
      <c r="B192" s="79"/>
    </row>
    <row r="193" spans="2:2" x14ac:dyDescent="0.2">
      <c r="B193" s="79"/>
    </row>
    <row r="194" spans="2:2" x14ac:dyDescent="0.2">
      <c r="B194" s="79"/>
    </row>
    <row r="195" spans="2:2" x14ac:dyDescent="0.2">
      <c r="B195" s="79"/>
    </row>
    <row r="196" spans="2:2" x14ac:dyDescent="0.2">
      <c r="B196" s="79"/>
    </row>
    <row r="197" spans="2:2" x14ac:dyDescent="0.2">
      <c r="B197" s="79"/>
    </row>
    <row r="198" spans="2:2" x14ac:dyDescent="0.2">
      <c r="B198" s="79"/>
    </row>
    <row r="199" spans="2:2" x14ac:dyDescent="0.2">
      <c r="B199" s="79"/>
    </row>
    <row r="200" spans="2:2" x14ac:dyDescent="0.2">
      <c r="B200" s="79"/>
    </row>
    <row r="201" spans="2:2" x14ac:dyDescent="0.2">
      <c r="B201" s="79"/>
    </row>
    <row r="202" spans="2:2" x14ac:dyDescent="0.2">
      <c r="B202" s="79"/>
    </row>
    <row r="203" spans="2:2" x14ac:dyDescent="0.2">
      <c r="B203" s="79"/>
    </row>
    <row r="204" spans="2:2" x14ac:dyDescent="0.2">
      <c r="B204" s="79"/>
    </row>
    <row r="205" spans="2:2" x14ac:dyDescent="0.2">
      <c r="B205" s="79"/>
    </row>
    <row r="206" spans="2:2" x14ac:dyDescent="0.2">
      <c r="B206" s="79"/>
    </row>
    <row r="207" spans="2:2" x14ac:dyDescent="0.2">
      <c r="B207" s="79"/>
    </row>
    <row r="208" spans="2:2" x14ac:dyDescent="0.2">
      <c r="B208" s="79"/>
    </row>
    <row r="209" spans="2:2" x14ac:dyDescent="0.2">
      <c r="B209" s="79"/>
    </row>
    <row r="210" spans="2:2" x14ac:dyDescent="0.2">
      <c r="B210" s="79"/>
    </row>
    <row r="211" spans="2:2" x14ac:dyDescent="0.2">
      <c r="B211" s="79"/>
    </row>
    <row r="212" spans="2:2" x14ac:dyDescent="0.2">
      <c r="B212" s="79"/>
    </row>
    <row r="213" spans="2:2" x14ac:dyDescent="0.2">
      <c r="B213" s="79"/>
    </row>
    <row r="214" spans="2:2" x14ac:dyDescent="0.2">
      <c r="B214" s="79"/>
    </row>
    <row r="215" spans="2:2" x14ac:dyDescent="0.2">
      <c r="B215" s="79"/>
    </row>
    <row r="216" spans="2:2" x14ac:dyDescent="0.2">
      <c r="B216" s="79"/>
    </row>
    <row r="217" spans="2:2" x14ac:dyDescent="0.2">
      <c r="B217" s="79"/>
    </row>
    <row r="218" spans="2:2" x14ac:dyDescent="0.2">
      <c r="B218" s="79"/>
    </row>
    <row r="219" spans="2:2" x14ac:dyDescent="0.2">
      <c r="B219" s="79"/>
    </row>
    <row r="220" spans="2:2" x14ac:dyDescent="0.2">
      <c r="B220" s="79"/>
    </row>
    <row r="221" spans="2:2" x14ac:dyDescent="0.2">
      <c r="B221" s="79"/>
    </row>
    <row r="222" spans="2:2" x14ac:dyDescent="0.2">
      <c r="B222" s="79"/>
    </row>
    <row r="223" spans="2:2" x14ac:dyDescent="0.2">
      <c r="B223" s="79"/>
    </row>
    <row r="224" spans="2:2" x14ac:dyDescent="0.2">
      <c r="B224" s="79"/>
    </row>
    <row r="225" spans="2:2" x14ac:dyDescent="0.2">
      <c r="B225" s="79"/>
    </row>
    <row r="226" spans="2:2" x14ac:dyDescent="0.2">
      <c r="B226" s="79"/>
    </row>
    <row r="227" spans="2:2" x14ac:dyDescent="0.2">
      <c r="B227" s="79"/>
    </row>
    <row r="228" spans="2:2" x14ac:dyDescent="0.2">
      <c r="B228" s="79"/>
    </row>
    <row r="229" spans="2:2" x14ac:dyDescent="0.2">
      <c r="B229" s="79"/>
    </row>
    <row r="230" spans="2:2" x14ac:dyDescent="0.2">
      <c r="B230" s="79"/>
    </row>
    <row r="231" spans="2:2" x14ac:dyDescent="0.2">
      <c r="B231" s="79"/>
    </row>
    <row r="232" spans="2:2" x14ac:dyDescent="0.2">
      <c r="B232" s="79"/>
    </row>
    <row r="233" spans="2:2" x14ac:dyDescent="0.2">
      <c r="B233" s="79"/>
    </row>
    <row r="234" spans="2:2" x14ac:dyDescent="0.2">
      <c r="B234" s="79"/>
    </row>
    <row r="235" spans="2:2" x14ac:dyDescent="0.2">
      <c r="B235" s="79"/>
    </row>
    <row r="236" spans="2:2" x14ac:dyDescent="0.2">
      <c r="B236" s="79"/>
    </row>
    <row r="237" spans="2:2" x14ac:dyDescent="0.2">
      <c r="B237" s="79"/>
    </row>
    <row r="238" spans="2:2" x14ac:dyDescent="0.2">
      <c r="B238" s="79"/>
    </row>
    <row r="239" spans="2:2" x14ac:dyDescent="0.2">
      <c r="B239" s="79"/>
    </row>
    <row r="240" spans="2:2" x14ac:dyDescent="0.2">
      <c r="B240" s="79"/>
    </row>
    <row r="241" spans="2:2" x14ac:dyDescent="0.2">
      <c r="B241" s="79"/>
    </row>
    <row r="242" spans="2:2" x14ac:dyDescent="0.2">
      <c r="B242" s="79"/>
    </row>
    <row r="243" spans="2:2" x14ac:dyDescent="0.2">
      <c r="B243" s="79"/>
    </row>
    <row r="244" spans="2:2" x14ac:dyDescent="0.2">
      <c r="B244" s="79"/>
    </row>
    <row r="245" spans="2:2" x14ac:dyDescent="0.2">
      <c r="B245" s="79"/>
    </row>
    <row r="246" spans="2:2" x14ac:dyDescent="0.2">
      <c r="B246" s="79"/>
    </row>
    <row r="247" spans="2:2" x14ac:dyDescent="0.2">
      <c r="B247" s="79"/>
    </row>
    <row r="248" spans="2:2" x14ac:dyDescent="0.2">
      <c r="B248" s="79"/>
    </row>
    <row r="249" spans="2:2" x14ac:dyDescent="0.2">
      <c r="B249" s="79"/>
    </row>
    <row r="250" spans="2:2" x14ac:dyDescent="0.2">
      <c r="B250" s="79"/>
    </row>
    <row r="251" spans="2:2" x14ac:dyDescent="0.2">
      <c r="B251" s="79"/>
    </row>
    <row r="252" spans="2:2" x14ac:dyDescent="0.2">
      <c r="B252" s="79"/>
    </row>
    <row r="253" spans="2:2" x14ac:dyDescent="0.2">
      <c r="B253" s="79"/>
    </row>
    <row r="254" spans="2:2" x14ac:dyDescent="0.2">
      <c r="B254" s="79"/>
    </row>
    <row r="255" spans="2:2" x14ac:dyDescent="0.2">
      <c r="B255" s="79"/>
    </row>
    <row r="256" spans="2:2" x14ac:dyDescent="0.2">
      <c r="B256" s="79"/>
    </row>
    <row r="257" spans="2:2" x14ac:dyDescent="0.2">
      <c r="B257" s="79"/>
    </row>
    <row r="258" spans="2:2" x14ac:dyDescent="0.2">
      <c r="B258" s="79"/>
    </row>
    <row r="259" spans="2:2" x14ac:dyDescent="0.2">
      <c r="B259" s="79"/>
    </row>
    <row r="260" spans="2:2" x14ac:dyDescent="0.2">
      <c r="B260" s="79"/>
    </row>
    <row r="261" spans="2:2" x14ac:dyDescent="0.2">
      <c r="B261" s="79"/>
    </row>
    <row r="262" spans="2:2" x14ac:dyDescent="0.2">
      <c r="B262" s="79"/>
    </row>
    <row r="263" spans="2:2" x14ac:dyDescent="0.2">
      <c r="B263" s="79"/>
    </row>
    <row r="264" spans="2:2" x14ac:dyDescent="0.2">
      <c r="B264" s="79"/>
    </row>
    <row r="265" spans="2:2" x14ac:dyDescent="0.2">
      <c r="B265" s="79"/>
    </row>
    <row r="266" spans="2:2" x14ac:dyDescent="0.2">
      <c r="B266" s="79"/>
    </row>
    <row r="267" spans="2:2" x14ac:dyDescent="0.2">
      <c r="B267" s="79"/>
    </row>
    <row r="268" spans="2:2" x14ac:dyDescent="0.2">
      <c r="B268" s="79"/>
    </row>
    <row r="269" spans="2:2" x14ac:dyDescent="0.2">
      <c r="B269" s="79"/>
    </row>
    <row r="270" spans="2:2" x14ac:dyDescent="0.2">
      <c r="B270" s="79"/>
    </row>
    <row r="271" spans="2:2" x14ac:dyDescent="0.2">
      <c r="B271" s="79"/>
    </row>
    <row r="272" spans="2:2" x14ac:dyDescent="0.2">
      <c r="B272" s="79"/>
    </row>
    <row r="273" spans="2:2" x14ac:dyDescent="0.2">
      <c r="B273" s="79"/>
    </row>
    <row r="274" spans="2:2" x14ac:dyDescent="0.2">
      <c r="B274" s="79"/>
    </row>
    <row r="275" spans="2:2" x14ac:dyDescent="0.2">
      <c r="B275" s="79"/>
    </row>
    <row r="276" spans="2:2" x14ac:dyDescent="0.2">
      <c r="B276" s="79"/>
    </row>
    <row r="277" spans="2:2" x14ac:dyDescent="0.2">
      <c r="B277" s="79"/>
    </row>
    <row r="278" spans="2:2" x14ac:dyDescent="0.2">
      <c r="B278" s="79"/>
    </row>
    <row r="279" spans="2:2" x14ac:dyDescent="0.2">
      <c r="B279" s="79"/>
    </row>
    <row r="280" spans="2:2" x14ac:dyDescent="0.2">
      <c r="B280" s="79"/>
    </row>
    <row r="281" spans="2:2" x14ac:dyDescent="0.2">
      <c r="B281" s="79"/>
    </row>
    <row r="282" spans="2:2" x14ac:dyDescent="0.2">
      <c r="B282" s="79"/>
    </row>
    <row r="283" spans="2:2" x14ac:dyDescent="0.2">
      <c r="B283" s="79"/>
    </row>
    <row r="284" spans="2:2" x14ac:dyDescent="0.2">
      <c r="B284" s="79"/>
    </row>
    <row r="285" spans="2:2" x14ac:dyDescent="0.2">
      <c r="B285" s="79"/>
    </row>
    <row r="286" spans="2:2" x14ac:dyDescent="0.2">
      <c r="B286" s="79"/>
    </row>
    <row r="287" spans="2:2" x14ac:dyDescent="0.2">
      <c r="B287" s="79"/>
    </row>
    <row r="288" spans="2:2" x14ac:dyDescent="0.2">
      <c r="B288" s="79"/>
    </row>
    <row r="289" spans="2:2" x14ac:dyDescent="0.2">
      <c r="B289" s="79"/>
    </row>
    <row r="290" spans="2:2" x14ac:dyDescent="0.2">
      <c r="B290" s="79"/>
    </row>
    <row r="291" spans="2:2" x14ac:dyDescent="0.2">
      <c r="B291" s="79"/>
    </row>
    <row r="292" spans="2:2" x14ac:dyDescent="0.2">
      <c r="B292" s="79"/>
    </row>
    <row r="293" spans="2:2" x14ac:dyDescent="0.2">
      <c r="B293" s="79"/>
    </row>
    <row r="294" spans="2:2" x14ac:dyDescent="0.2">
      <c r="B294" s="79"/>
    </row>
    <row r="295" spans="2:2" x14ac:dyDescent="0.2">
      <c r="B295" s="79"/>
    </row>
    <row r="296" spans="2:2" x14ac:dyDescent="0.2">
      <c r="B296" s="79"/>
    </row>
    <row r="297" spans="2:2" x14ac:dyDescent="0.2">
      <c r="B297" s="79"/>
    </row>
    <row r="298" spans="2:2" x14ac:dyDescent="0.2">
      <c r="B298" s="79"/>
    </row>
    <row r="299" spans="2:2" x14ac:dyDescent="0.2">
      <c r="B299" s="79"/>
    </row>
    <row r="300" spans="2:2" x14ac:dyDescent="0.2">
      <c r="B300" s="79"/>
    </row>
    <row r="301" spans="2:2" x14ac:dyDescent="0.2">
      <c r="B301" s="79"/>
    </row>
    <row r="302" spans="2:2" x14ac:dyDescent="0.2">
      <c r="B302" s="79"/>
    </row>
    <row r="303" spans="2:2" x14ac:dyDescent="0.2">
      <c r="B303" s="79"/>
    </row>
    <row r="304" spans="2:2" x14ac:dyDescent="0.2">
      <c r="B304" s="79"/>
    </row>
    <row r="305" spans="2:2" x14ac:dyDescent="0.2">
      <c r="B305" s="79"/>
    </row>
    <row r="306" spans="2:2" x14ac:dyDescent="0.2">
      <c r="B306" s="79"/>
    </row>
    <row r="307" spans="2:2" x14ac:dyDescent="0.2">
      <c r="B307" s="79"/>
    </row>
    <row r="308" spans="2:2" x14ac:dyDescent="0.2">
      <c r="B308" s="79"/>
    </row>
    <row r="309" spans="2:2" x14ac:dyDescent="0.2">
      <c r="B309" s="79"/>
    </row>
    <row r="310" spans="2:2" x14ac:dyDescent="0.2">
      <c r="B310" s="79"/>
    </row>
    <row r="311" spans="2:2" x14ac:dyDescent="0.2">
      <c r="B311" s="79"/>
    </row>
    <row r="312" spans="2:2" x14ac:dyDescent="0.2">
      <c r="B312" s="79"/>
    </row>
    <row r="313" spans="2:2" x14ac:dyDescent="0.2">
      <c r="B313" s="79"/>
    </row>
    <row r="314" spans="2:2" x14ac:dyDescent="0.2">
      <c r="B314" s="79"/>
    </row>
    <row r="315" spans="2:2" x14ac:dyDescent="0.2">
      <c r="B315" s="79"/>
    </row>
    <row r="316" spans="2:2" x14ac:dyDescent="0.2">
      <c r="B316" s="79"/>
    </row>
    <row r="317" spans="2:2" x14ac:dyDescent="0.2">
      <c r="B317" s="79"/>
    </row>
    <row r="318" spans="2:2" x14ac:dyDescent="0.2">
      <c r="B318" s="79"/>
    </row>
    <row r="319" spans="2:2" x14ac:dyDescent="0.2">
      <c r="B319" s="79"/>
    </row>
    <row r="320" spans="2:2" x14ac:dyDescent="0.2">
      <c r="B320" s="79"/>
    </row>
    <row r="321" spans="2:2" x14ac:dyDescent="0.2">
      <c r="B321" s="79"/>
    </row>
    <row r="322" spans="2:2" x14ac:dyDescent="0.2">
      <c r="B322" s="79"/>
    </row>
    <row r="323" spans="2:2" x14ac:dyDescent="0.2">
      <c r="B323" s="79"/>
    </row>
    <row r="324" spans="2:2" x14ac:dyDescent="0.2">
      <c r="B324" s="79"/>
    </row>
    <row r="325" spans="2:2" x14ac:dyDescent="0.2">
      <c r="B325" s="79"/>
    </row>
    <row r="326" spans="2:2" x14ac:dyDescent="0.2">
      <c r="B326" s="79"/>
    </row>
    <row r="327" spans="2:2" x14ac:dyDescent="0.2">
      <c r="B327" s="79"/>
    </row>
    <row r="328" spans="2:2" x14ac:dyDescent="0.2">
      <c r="B328" s="79"/>
    </row>
    <row r="329" spans="2:2" x14ac:dyDescent="0.2">
      <c r="B329" s="79"/>
    </row>
    <row r="330" spans="2:2" x14ac:dyDescent="0.2">
      <c r="B330" s="79"/>
    </row>
    <row r="331" spans="2:2" x14ac:dyDescent="0.2">
      <c r="B331" s="79"/>
    </row>
    <row r="332" spans="2:2" x14ac:dyDescent="0.2">
      <c r="B332" s="79"/>
    </row>
    <row r="333" spans="2:2" x14ac:dyDescent="0.2">
      <c r="B333" s="79"/>
    </row>
    <row r="334" spans="2:2" x14ac:dyDescent="0.2">
      <c r="B334" s="79"/>
    </row>
    <row r="335" spans="2:2" x14ac:dyDescent="0.2">
      <c r="B335" s="79"/>
    </row>
    <row r="336" spans="2:2" x14ac:dyDescent="0.2">
      <c r="B336" s="79"/>
    </row>
    <row r="337" spans="2:2" x14ac:dyDescent="0.2">
      <c r="B337" s="79"/>
    </row>
    <row r="338" spans="2:2" x14ac:dyDescent="0.2">
      <c r="B338" s="79"/>
    </row>
    <row r="339" spans="2:2" x14ac:dyDescent="0.2">
      <c r="B339" s="79"/>
    </row>
    <row r="340" spans="2:2" x14ac:dyDescent="0.2">
      <c r="B340" s="79"/>
    </row>
    <row r="341" spans="2:2" x14ac:dyDescent="0.2">
      <c r="B341" s="79"/>
    </row>
    <row r="342" spans="2:2" x14ac:dyDescent="0.2">
      <c r="B342" s="79"/>
    </row>
    <row r="343" spans="2:2" x14ac:dyDescent="0.2">
      <c r="B343" s="79"/>
    </row>
    <row r="344" spans="2:2" x14ac:dyDescent="0.2">
      <c r="B344" s="79"/>
    </row>
    <row r="345" spans="2:2" x14ac:dyDescent="0.2">
      <c r="B345" s="79"/>
    </row>
    <row r="346" spans="2:2" x14ac:dyDescent="0.2">
      <c r="B346" s="79"/>
    </row>
    <row r="347" spans="2:2" x14ac:dyDescent="0.2">
      <c r="B347" s="79"/>
    </row>
    <row r="348" spans="2:2" x14ac:dyDescent="0.2">
      <c r="B348" s="79"/>
    </row>
    <row r="349" spans="2:2" x14ac:dyDescent="0.2">
      <c r="B349" s="79"/>
    </row>
    <row r="350" spans="2:2" x14ac:dyDescent="0.2">
      <c r="B350" s="79"/>
    </row>
    <row r="351" spans="2:2" x14ac:dyDescent="0.2">
      <c r="B351" s="79"/>
    </row>
    <row r="352" spans="2:2" x14ac:dyDescent="0.2">
      <c r="B352" s="79"/>
    </row>
    <row r="353" spans="2:2" x14ac:dyDescent="0.2">
      <c r="B353" s="79"/>
    </row>
    <row r="354" spans="2:2" x14ac:dyDescent="0.2">
      <c r="B354" s="79"/>
    </row>
    <row r="355" spans="2:2" x14ac:dyDescent="0.2">
      <c r="B355" s="79"/>
    </row>
    <row r="356" spans="2:2" x14ac:dyDescent="0.2">
      <c r="B356" s="79"/>
    </row>
    <row r="357" spans="2:2" x14ac:dyDescent="0.2">
      <c r="B357" s="79"/>
    </row>
    <row r="358" spans="2:2" x14ac:dyDescent="0.2">
      <c r="B358" s="79"/>
    </row>
    <row r="359" spans="2:2" x14ac:dyDescent="0.2">
      <c r="B359" s="79"/>
    </row>
    <row r="360" spans="2:2" x14ac:dyDescent="0.2">
      <c r="B360" s="79"/>
    </row>
    <row r="361" spans="2:2" x14ac:dyDescent="0.2">
      <c r="B361" s="79"/>
    </row>
    <row r="362" spans="2:2" x14ac:dyDescent="0.2">
      <c r="B362" s="79"/>
    </row>
    <row r="363" spans="2:2" x14ac:dyDescent="0.2">
      <c r="B363" s="79"/>
    </row>
    <row r="364" spans="2:2" x14ac:dyDescent="0.2">
      <c r="B364" s="79"/>
    </row>
    <row r="365" spans="2:2" x14ac:dyDescent="0.2">
      <c r="B365" s="79"/>
    </row>
    <row r="366" spans="2:2" x14ac:dyDescent="0.2">
      <c r="B366" s="79"/>
    </row>
    <row r="367" spans="2:2" x14ac:dyDescent="0.2">
      <c r="B367" s="79"/>
    </row>
    <row r="368" spans="2:2" x14ac:dyDescent="0.2">
      <c r="B368" s="79"/>
    </row>
    <row r="369" spans="2:2" x14ac:dyDescent="0.2">
      <c r="B369" s="79"/>
    </row>
    <row r="370" spans="2:2" x14ac:dyDescent="0.2">
      <c r="B370" s="79"/>
    </row>
    <row r="371" spans="2:2" x14ac:dyDescent="0.2">
      <c r="B371" s="79"/>
    </row>
    <row r="372" spans="2:2" x14ac:dyDescent="0.2">
      <c r="B372" s="79"/>
    </row>
    <row r="373" spans="2:2" x14ac:dyDescent="0.2">
      <c r="B373" s="79"/>
    </row>
    <row r="374" spans="2:2" x14ac:dyDescent="0.2">
      <c r="B374" s="79"/>
    </row>
    <row r="375" spans="2:2" x14ac:dyDescent="0.2">
      <c r="B375" s="79"/>
    </row>
    <row r="376" spans="2:2" x14ac:dyDescent="0.2">
      <c r="B376" s="79"/>
    </row>
    <row r="377" spans="2:2" x14ac:dyDescent="0.2">
      <c r="B377" s="79"/>
    </row>
    <row r="378" spans="2:2" x14ac:dyDescent="0.2">
      <c r="B378" s="79"/>
    </row>
    <row r="379" spans="2:2" x14ac:dyDescent="0.2">
      <c r="B379" s="79"/>
    </row>
    <row r="380" spans="2:2" x14ac:dyDescent="0.2">
      <c r="B380" s="79"/>
    </row>
    <row r="381" spans="2:2" x14ac:dyDescent="0.2">
      <c r="B381" s="79"/>
    </row>
    <row r="382" spans="2:2" x14ac:dyDescent="0.2">
      <c r="B382" s="79"/>
    </row>
    <row r="383" spans="2:2" x14ac:dyDescent="0.2">
      <c r="B383" s="79"/>
    </row>
    <row r="384" spans="2:2" x14ac:dyDescent="0.2">
      <c r="B384" s="79"/>
    </row>
    <row r="385" spans="2:2" x14ac:dyDescent="0.2">
      <c r="B385" s="79"/>
    </row>
    <row r="386" spans="2:2" x14ac:dyDescent="0.2">
      <c r="B386" s="79"/>
    </row>
    <row r="387" spans="2:2" x14ac:dyDescent="0.2">
      <c r="B387" s="79"/>
    </row>
    <row r="388" spans="2:2" x14ac:dyDescent="0.2">
      <c r="B388" s="79"/>
    </row>
    <row r="389" spans="2:2" x14ac:dyDescent="0.2">
      <c r="B389" s="79"/>
    </row>
    <row r="390" spans="2:2" x14ac:dyDescent="0.2">
      <c r="B390" s="79"/>
    </row>
    <row r="391" spans="2:2" x14ac:dyDescent="0.2">
      <c r="B391" s="79"/>
    </row>
    <row r="392" spans="2:2" x14ac:dyDescent="0.2">
      <c r="B392" s="79"/>
    </row>
    <row r="393" spans="2:2" x14ac:dyDescent="0.2">
      <c r="B393" s="79"/>
    </row>
    <row r="394" spans="2:2" x14ac:dyDescent="0.2">
      <c r="B394" s="79"/>
    </row>
    <row r="395" spans="2:2" x14ac:dyDescent="0.2">
      <c r="B395" s="79"/>
    </row>
    <row r="396" spans="2:2" x14ac:dyDescent="0.2">
      <c r="B396" s="79"/>
    </row>
    <row r="397" spans="2:2" x14ac:dyDescent="0.2">
      <c r="B397" s="79"/>
    </row>
    <row r="398" spans="2:2" x14ac:dyDescent="0.2">
      <c r="B398" s="79"/>
    </row>
    <row r="399" spans="2:2" x14ac:dyDescent="0.2">
      <c r="B399" s="79"/>
    </row>
    <row r="400" spans="2:2" x14ac:dyDescent="0.2">
      <c r="B400" s="79"/>
    </row>
    <row r="401" spans="2:2" x14ac:dyDescent="0.2">
      <c r="B401" s="79"/>
    </row>
    <row r="402" spans="2:2" x14ac:dyDescent="0.2">
      <c r="B402" s="79"/>
    </row>
    <row r="403" spans="2:2" x14ac:dyDescent="0.2">
      <c r="B403" s="79"/>
    </row>
    <row r="404" spans="2:2" x14ac:dyDescent="0.2">
      <c r="B404" s="79"/>
    </row>
    <row r="405" spans="2:2" x14ac:dyDescent="0.2">
      <c r="B405" s="79"/>
    </row>
    <row r="406" spans="2:2" x14ac:dyDescent="0.2">
      <c r="B406" s="79"/>
    </row>
    <row r="407" spans="2:2" x14ac:dyDescent="0.2">
      <c r="B407" s="79"/>
    </row>
    <row r="408" spans="2:2" x14ac:dyDescent="0.2">
      <c r="B408" s="79"/>
    </row>
    <row r="409" spans="2:2" x14ac:dyDescent="0.2">
      <c r="B409" s="79"/>
    </row>
    <row r="410" spans="2:2" x14ac:dyDescent="0.2">
      <c r="B410" s="79"/>
    </row>
    <row r="411" spans="2:2" x14ac:dyDescent="0.2">
      <c r="B411" s="79"/>
    </row>
    <row r="412" spans="2:2" x14ac:dyDescent="0.2">
      <c r="B412" s="79"/>
    </row>
    <row r="413" spans="2:2" x14ac:dyDescent="0.2">
      <c r="B413" s="79"/>
    </row>
    <row r="414" spans="2:2" x14ac:dyDescent="0.2">
      <c r="B414" s="79"/>
    </row>
    <row r="415" spans="2:2" x14ac:dyDescent="0.2">
      <c r="B415" s="79"/>
    </row>
    <row r="416" spans="2:2" x14ac:dyDescent="0.2">
      <c r="B416" s="79"/>
    </row>
    <row r="417" spans="2:2" x14ac:dyDescent="0.2">
      <c r="B417" s="79"/>
    </row>
    <row r="418" spans="2:2" x14ac:dyDescent="0.2">
      <c r="B418" s="79"/>
    </row>
    <row r="419" spans="2:2" x14ac:dyDescent="0.2">
      <c r="B419" s="79"/>
    </row>
    <row r="420" spans="2:2" x14ac:dyDescent="0.2">
      <c r="B420" s="79"/>
    </row>
    <row r="421" spans="2:2" x14ac:dyDescent="0.2">
      <c r="B421" s="79"/>
    </row>
    <row r="422" spans="2:2" x14ac:dyDescent="0.2">
      <c r="B422" s="79"/>
    </row>
    <row r="423" spans="2:2" x14ac:dyDescent="0.2">
      <c r="B423" s="79"/>
    </row>
    <row r="424" spans="2:2" x14ac:dyDescent="0.2">
      <c r="B424" s="79"/>
    </row>
    <row r="425" spans="2:2" x14ac:dyDescent="0.2">
      <c r="B425" s="79"/>
    </row>
    <row r="426" spans="2:2" x14ac:dyDescent="0.2">
      <c r="B426" s="79"/>
    </row>
    <row r="427" spans="2:2" x14ac:dyDescent="0.2">
      <c r="B427" s="79"/>
    </row>
    <row r="428" spans="2:2" x14ac:dyDescent="0.2">
      <c r="B428" s="79"/>
    </row>
    <row r="429" spans="2:2" x14ac:dyDescent="0.2">
      <c r="B429" s="79"/>
    </row>
    <row r="430" spans="2:2" x14ac:dyDescent="0.2">
      <c r="B430" s="79"/>
    </row>
    <row r="431" spans="2:2" x14ac:dyDescent="0.2">
      <c r="B431" s="79"/>
    </row>
    <row r="432" spans="2:2" x14ac:dyDescent="0.2">
      <c r="B432" s="79"/>
    </row>
    <row r="433" spans="2:2" x14ac:dyDescent="0.2">
      <c r="B433" s="79"/>
    </row>
    <row r="434" spans="2:2" x14ac:dyDescent="0.2">
      <c r="B434" s="79"/>
    </row>
    <row r="435" spans="2:2" x14ac:dyDescent="0.2">
      <c r="B435" s="79"/>
    </row>
    <row r="436" spans="2:2" x14ac:dyDescent="0.2">
      <c r="B436" s="79"/>
    </row>
    <row r="437" spans="2:2" x14ac:dyDescent="0.2">
      <c r="B437" s="79"/>
    </row>
    <row r="438" spans="2:2" x14ac:dyDescent="0.2">
      <c r="B438" s="79"/>
    </row>
    <row r="439" spans="2:2" x14ac:dyDescent="0.2">
      <c r="B439" s="79"/>
    </row>
    <row r="440" spans="2:2" x14ac:dyDescent="0.2">
      <c r="B440" s="79"/>
    </row>
    <row r="441" spans="2:2" x14ac:dyDescent="0.2">
      <c r="B441" s="79"/>
    </row>
    <row r="442" spans="2:2" x14ac:dyDescent="0.2">
      <c r="B442" s="79"/>
    </row>
    <row r="443" spans="2:2" x14ac:dyDescent="0.2">
      <c r="B443" s="79"/>
    </row>
    <row r="444" spans="2:2" x14ac:dyDescent="0.2">
      <c r="B444" s="79"/>
    </row>
    <row r="445" spans="2:2" x14ac:dyDescent="0.2">
      <c r="B445" s="79"/>
    </row>
    <row r="446" spans="2:2" x14ac:dyDescent="0.2">
      <c r="B446" s="79"/>
    </row>
    <row r="447" spans="2:2" x14ac:dyDescent="0.2">
      <c r="B447" s="79"/>
    </row>
    <row r="448" spans="2:2" x14ac:dyDescent="0.2">
      <c r="B448" s="79"/>
    </row>
    <row r="449" spans="2:2" x14ac:dyDescent="0.2">
      <c r="B449" s="79"/>
    </row>
    <row r="450" spans="2:2" x14ac:dyDescent="0.2">
      <c r="B450" s="79"/>
    </row>
    <row r="451" spans="2:2" x14ac:dyDescent="0.2">
      <c r="B451" s="79"/>
    </row>
    <row r="452" spans="2:2" x14ac:dyDescent="0.2">
      <c r="B452" s="79"/>
    </row>
    <row r="453" spans="2:2" x14ac:dyDescent="0.2">
      <c r="B453" s="79"/>
    </row>
    <row r="454" spans="2:2" x14ac:dyDescent="0.2">
      <c r="B454" s="79"/>
    </row>
    <row r="455" spans="2:2" x14ac:dyDescent="0.2">
      <c r="B455" s="79"/>
    </row>
    <row r="456" spans="2:2" x14ac:dyDescent="0.2">
      <c r="B456" s="79"/>
    </row>
    <row r="457" spans="2:2" x14ac:dyDescent="0.2">
      <c r="B457" s="79"/>
    </row>
    <row r="458" spans="2:2" x14ac:dyDescent="0.2">
      <c r="B458" s="79"/>
    </row>
    <row r="459" spans="2:2" x14ac:dyDescent="0.2">
      <c r="B459" s="79"/>
    </row>
    <row r="460" spans="2:2" x14ac:dyDescent="0.2">
      <c r="B460" s="79"/>
    </row>
    <row r="461" spans="2:2" x14ac:dyDescent="0.2">
      <c r="B461" s="79"/>
    </row>
    <row r="462" spans="2:2" x14ac:dyDescent="0.2">
      <c r="B462" s="79"/>
    </row>
    <row r="463" spans="2:2" x14ac:dyDescent="0.2">
      <c r="B463" s="79"/>
    </row>
    <row r="464" spans="2:2" x14ac:dyDescent="0.2">
      <c r="B464" s="79"/>
    </row>
    <row r="465" spans="2:2" x14ac:dyDescent="0.2">
      <c r="B465" s="79"/>
    </row>
    <row r="466" spans="2:2" x14ac:dyDescent="0.2">
      <c r="B466" s="79"/>
    </row>
    <row r="467" spans="2:2" x14ac:dyDescent="0.2">
      <c r="B467" s="79"/>
    </row>
    <row r="468" spans="2:2" x14ac:dyDescent="0.2">
      <c r="B468" s="79"/>
    </row>
    <row r="469" spans="2:2" x14ac:dyDescent="0.2">
      <c r="B469" s="79"/>
    </row>
    <row r="470" spans="2:2" x14ac:dyDescent="0.2">
      <c r="B470" s="79"/>
    </row>
    <row r="471" spans="2:2" x14ac:dyDescent="0.2">
      <c r="B471" s="79"/>
    </row>
    <row r="472" spans="2:2" x14ac:dyDescent="0.2">
      <c r="B472" s="79"/>
    </row>
    <row r="473" spans="2:2" x14ac:dyDescent="0.2">
      <c r="B473" s="79"/>
    </row>
    <row r="474" spans="2:2" x14ac:dyDescent="0.2">
      <c r="B474" s="79"/>
    </row>
    <row r="475" spans="2:2" x14ac:dyDescent="0.2">
      <c r="B475" s="79"/>
    </row>
    <row r="476" spans="2:2" x14ac:dyDescent="0.2">
      <c r="B476" s="79"/>
    </row>
    <row r="477" spans="2:2" x14ac:dyDescent="0.2">
      <c r="B477" s="79"/>
    </row>
    <row r="478" spans="2:2" x14ac:dyDescent="0.2">
      <c r="B478" s="79"/>
    </row>
    <row r="479" spans="2:2" x14ac:dyDescent="0.2">
      <c r="B479" s="79"/>
    </row>
    <row r="480" spans="2:2" x14ac:dyDescent="0.2">
      <c r="B480" s="79"/>
    </row>
    <row r="481" spans="2:2" x14ac:dyDescent="0.2">
      <c r="B481" s="79"/>
    </row>
    <row r="482" spans="2:2" x14ac:dyDescent="0.2">
      <c r="B482" s="79"/>
    </row>
    <row r="483" spans="2:2" x14ac:dyDescent="0.2">
      <c r="B483" s="79"/>
    </row>
    <row r="484" spans="2:2" x14ac:dyDescent="0.2">
      <c r="B484" s="79"/>
    </row>
    <row r="485" spans="2:2" x14ac:dyDescent="0.2">
      <c r="B485" s="79"/>
    </row>
    <row r="486" spans="2:2" x14ac:dyDescent="0.2">
      <c r="B486" s="79"/>
    </row>
    <row r="487" spans="2:2" x14ac:dyDescent="0.2">
      <c r="B487" s="79"/>
    </row>
    <row r="488" spans="2:2" x14ac:dyDescent="0.2">
      <c r="B488" s="79"/>
    </row>
    <row r="489" spans="2:2" x14ac:dyDescent="0.2">
      <c r="B489" s="79"/>
    </row>
    <row r="490" spans="2:2" x14ac:dyDescent="0.2">
      <c r="B490" s="79"/>
    </row>
    <row r="491" spans="2:2" x14ac:dyDescent="0.2">
      <c r="B491" s="79"/>
    </row>
    <row r="492" spans="2:2" x14ac:dyDescent="0.2">
      <c r="B492" s="79"/>
    </row>
    <row r="493" spans="2:2" x14ac:dyDescent="0.2">
      <c r="B493" s="79"/>
    </row>
    <row r="494" spans="2:2" x14ac:dyDescent="0.2">
      <c r="B494" s="79"/>
    </row>
    <row r="495" spans="2:2" x14ac:dyDescent="0.2">
      <c r="B495" s="79"/>
    </row>
    <row r="496" spans="2:2" x14ac:dyDescent="0.2">
      <c r="B496" s="79"/>
    </row>
    <row r="497" spans="2:2" x14ac:dyDescent="0.2">
      <c r="B497" s="79"/>
    </row>
    <row r="498" spans="2:2" x14ac:dyDescent="0.2">
      <c r="B498" s="79"/>
    </row>
    <row r="499" spans="2:2" x14ac:dyDescent="0.2">
      <c r="B499" s="79"/>
    </row>
    <row r="500" spans="2:2" x14ac:dyDescent="0.2">
      <c r="B500" s="79"/>
    </row>
    <row r="501" spans="2:2" x14ac:dyDescent="0.2">
      <c r="B501" s="79"/>
    </row>
  </sheetData>
  <sortState xmlns:xlrd2="http://schemas.microsoft.com/office/spreadsheetml/2017/richdata2" ref="A6:Q59">
    <sortCondition ref="A5"/>
  </sortState>
  <mergeCells count="8">
    <mergeCell ref="J62:K62"/>
    <mergeCell ref="A1:Q1"/>
    <mergeCell ref="A2:Q2"/>
    <mergeCell ref="A3:Q3"/>
    <mergeCell ref="E4:F4"/>
    <mergeCell ref="H4:I4"/>
    <mergeCell ref="J4:L4"/>
    <mergeCell ref="M4:Q4"/>
  </mergeCells>
  <pageMargins left="0.7" right="0.7" top="0.75" bottom="0.75" header="0.3" footer="0.3"/>
  <pageSetup scale="68"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R74"/>
  <sheetViews>
    <sheetView workbookViewId="0">
      <selection sqref="A1:P1"/>
    </sheetView>
  </sheetViews>
  <sheetFormatPr defaultColWidth="9.140625" defaultRowHeight="12.75" x14ac:dyDescent="0.2"/>
  <cols>
    <col min="1" max="1" width="16.85546875" style="79" customWidth="1"/>
    <col min="2" max="2" width="14" style="79" customWidth="1"/>
    <col min="3" max="3" width="14.28515625" style="78" customWidth="1"/>
    <col min="4" max="4" width="12.7109375" style="78" customWidth="1"/>
    <col min="5" max="5" width="12.7109375" style="107" customWidth="1"/>
    <col min="6" max="8" width="9.140625" style="107" customWidth="1"/>
    <col min="9" max="11" width="12.7109375" style="78" customWidth="1"/>
    <col min="12" max="16" width="9.140625" style="78" customWidth="1"/>
    <col min="17" max="16384" width="9.140625" style="78"/>
  </cols>
  <sheetData>
    <row r="1" spans="1:18" s="79" customFormat="1" x14ac:dyDescent="0.2">
      <c r="A1" s="813" t="s">
        <v>350</v>
      </c>
      <c r="B1" s="814"/>
      <c r="C1" s="814"/>
      <c r="D1" s="814"/>
      <c r="E1" s="814"/>
      <c r="F1" s="814"/>
      <c r="G1" s="814"/>
      <c r="H1" s="814"/>
      <c r="I1" s="814"/>
      <c r="J1" s="814"/>
      <c r="K1" s="814"/>
      <c r="L1" s="814"/>
      <c r="M1" s="814"/>
      <c r="N1" s="814"/>
      <c r="O1" s="814"/>
      <c r="P1" s="815"/>
    </row>
    <row r="2" spans="1:18" s="79" customFormat="1" x14ac:dyDescent="0.2">
      <c r="A2" s="781" t="s">
        <v>308</v>
      </c>
      <c r="B2" s="777"/>
      <c r="C2" s="777"/>
      <c r="D2" s="777"/>
      <c r="E2" s="777"/>
      <c r="F2" s="777"/>
      <c r="G2" s="777"/>
      <c r="H2" s="777"/>
      <c r="I2" s="777"/>
      <c r="J2" s="777"/>
      <c r="K2" s="777"/>
      <c r="L2" s="777"/>
      <c r="M2" s="777"/>
      <c r="N2" s="777"/>
      <c r="O2" s="777"/>
      <c r="P2" s="816"/>
    </row>
    <row r="3" spans="1:18" s="79" customFormat="1" ht="14.45" customHeight="1" thickBot="1" x14ac:dyDescent="0.25">
      <c r="A3" s="817" t="s">
        <v>358</v>
      </c>
      <c r="B3" s="818"/>
      <c r="C3" s="818"/>
      <c r="D3" s="818"/>
      <c r="E3" s="818"/>
      <c r="F3" s="818"/>
      <c r="G3" s="818"/>
      <c r="H3" s="818"/>
      <c r="I3" s="818"/>
      <c r="J3" s="818"/>
      <c r="K3" s="818"/>
      <c r="L3" s="818"/>
      <c r="M3" s="818"/>
      <c r="N3" s="818"/>
      <c r="O3" s="818"/>
      <c r="P3" s="819"/>
    </row>
    <row r="4" spans="1:18" s="82" customFormat="1" ht="14.45" customHeight="1" thickTop="1" x14ac:dyDescent="0.2">
      <c r="A4" s="15"/>
      <c r="B4" s="124"/>
      <c r="C4" s="89"/>
      <c r="D4" s="808" t="s">
        <v>238</v>
      </c>
      <c r="E4" s="808"/>
      <c r="F4" s="100"/>
      <c r="G4" s="809" t="s">
        <v>189</v>
      </c>
      <c r="H4" s="810"/>
      <c r="I4" s="831" t="s">
        <v>190</v>
      </c>
      <c r="J4" s="811"/>
      <c r="K4" s="812"/>
      <c r="L4" s="806" t="s">
        <v>331</v>
      </c>
      <c r="M4" s="806"/>
      <c r="N4" s="806"/>
      <c r="O4" s="806"/>
      <c r="P4" s="807"/>
      <c r="Q4" s="10"/>
      <c r="R4" s="10"/>
    </row>
    <row r="5" spans="1:18" s="82" customFormat="1" ht="66" customHeight="1" x14ac:dyDescent="0.2">
      <c r="A5" s="80" t="s">
        <v>9</v>
      </c>
      <c r="B5" s="12" t="s">
        <v>311</v>
      </c>
      <c r="C5" s="11" t="s">
        <v>332</v>
      </c>
      <c r="D5" s="556" t="s">
        <v>193</v>
      </c>
      <c r="E5" s="18" t="s">
        <v>194</v>
      </c>
      <c r="F5" s="18" t="s">
        <v>195</v>
      </c>
      <c r="G5" s="18" t="s">
        <v>225</v>
      </c>
      <c r="H5" s="19" t="s">
        <v>226</v>
      </c>
      <c r="I5" s="22" t="s">
        <v>352</v>
      </c>
      <c r="J5" s="22" t="s">
        <v>333</v>
      </c>
      <c r="K5" s="23" t="s">
        <v>334</v>
      </c>
      <c r="L5" s="20">
        <v>0.1</v>
      </c>
      <c r="M5" s="20">
        <v>0.25</v>
      </c>
      <c r="N5" s="17" t="s">
        <v>317</v>
      </c>
      <c r="O5" s="20">
        <v>0.75</v>
      </c>
      <c r="P5" s="21">
        <v>0.9</v>
      </c>
    </row>
    <row r="6" spans="1:18" ht="14.1" customHeight="1" x14ac:dyDescent="0.2">
      <c r="A6" s="254" t="s">
        <v>94</v>
      </c>
      <c r="B6" s="25" t="s">
        <v>724</v>
      </c>
      <c r="C6" s="430">
        <v>1</v>
      </c>
      <c r="D6" s="347" t="s">
        <v>318</v>
      </c>
      <c r="E6" s="347" t="s">
        <v>318</v>
      </c>
      <c r="F6" s="347" t="s">
        <v>318</v>
      </c>
      <c r="G6" s="347" t="s">
        <v>318</v>
      </c>
      <c r="H6" s="348" t="s">
        <v>318</v>
      </c>
      <c r="I6" s="347" t="s">
        <v>318</v>
      </c>
      <c r="J6" s="347" t="s">
        <v>318</v>
      </c>
      <c r="K6" s="463" t="s">
        <v>318</v>
      </c>
      <c r="L6" s="347" t="s">
        <v>318</v>
      </c>
      <c r="M6" s="347" t="s">
        <v>318</v>
      </c>
      <c r="N6" s="347" t="s">
        <v>318</v>
      </c>
      <c r="O6" s="347" t="s">
        <v>318</v>
      </c>
      <c r="P6" s="463" t="s">
        <v>318</v>
      </c>
    </row>
    <row r="7" spans="1:18" ht="14.1" customHeight="1" x14ac:dyDescent="0.2">
      <c r="A7" s="255" t="s">
        <v>95</v>
      </c>
      <c r="B7" s="275" t="s">
        <v>724</v>
      </c>
      <c r="C7" s="430">
        <v>1</v>
      </c>
      <c r="D7" s="347" t="s">
        <v>318</v>
      </c>
      <c r="E7" s="347" t="s">
        <v>318</v>
      </c>
      <c r="F7" s="347" t="s">
        <v>318</v>
      </c>
      <c r="G7" s="347" t="s">
        <v>318</v>
      </c>
      <c r="H7" s="348" t="s">
        <v>318</v>
      </c>
      <c r="I7" s="347" t="s">
        <v>318</v>
      </c>
      <c r="J7" s="347" t="s">
        <v>318</v>
      </c>
      <c r="K7" s="348" t="s">
        <v>318</v>
      </c>
      <c r="L7" s="347" t="s">
        <v>318</v>
      </c>
      <c r="M7" s="347" t="s">
        <v>318</v>
      </c>
      <c r="N7" s="347" t="s">
        <v>318</v>
      </c>
      <c r="O7" s="347" t="s">
        <v>318</v>
      </c>
      <c r="P7" s="348" t="s">
        <v>318</v>
      </c>
    </row>
    <row r="8" spans="1:18" ht="14.1" customHeight="1" x14ac:dyDescent="0.2">
      <c r="A8" s="255" t="s">
        <v>96</v>
      </c>
      <c r="B8" s="25"/>
      <c r="C8" s="430">
        <v>3</v>
      </c>
      <c r="D8" s="347" t="s">
        <v>318</v>
      </c>
      <c r="E8" s="347" t="s">
        <v>318</v>
      </c>
      <c r="F8" s="347" t="s">
        <v>318</v>
      </c>
      <c r="G8" s="347" t="s">
        <v>318</v>
      </c>
      <c r="H8" s="348" t="s">
        <v>318</v>
      </c>
      <c r="I8" s="347" t="s">
        <v>318</v>
      </c>
      <c r="J8" s="347" t="s">
        <v>318</v>
      </c>
      <c r="K8" s="348" t="s">
        <v>318</v>
      </c>
      <c r="L8" s="347" t="s">
        <v>318</v>
      </c>
      <c r="M8" s="347" t="s">
        <v>318</v>
      </c>
      <c r="N8" s="347" t="s">
        <v>318</v>
      </c>
      <c r="O8" s="347" t="s">
        <v>318</v>
      </c>
      <c r="P8" s="348" t="s">
        <v>318</v>
      </c>
    </row>
    <row r="9" spans="1:18" ht="14.1" customHeight="1" x14ac:dyDescent="0.2">
      <c r="A9" s="255" t="s">
        <v>97</v>
      </c>
      <c r="B9" s="25"/>
      <c r="C9" s="430">
        <v>2</v>
      </c>
      <c r="D9" s="347" t="s">
        <v>318</v>
      </c>
      <c r="E9" s="347" t="s">
        <v>318</v>
      </c>
      <c r="F9" s="347" t="s">
        <v>318</v>
      </c>
      <c r="G9" s="347" t="s">
        <v>318</v>
      </c>
      <c r="H9" s="348" t="s">
        <v>318</v>
      </c>
      <c r="I9" s="347" t="s">
        <v>318</v>
      </c>
      <c r="J9" s="347" t="s">
        <v>318</v>
      </c>
      <c r="K9" s="348" t="s">
        <v>318</v>
      </c>
      <c r="L9" s="347" t="s">
        <v>318</v>
      </c>
      <c r="M9" s="347" t="s">
        <v>318</v>
      </c>
      <c r="N9" s="347" t="s">
        <v>318</v>
      </c>
      <c r="O9" s="347" t="s">
        <v>318</v>
      </c>
      <c r="P9" s="348" t="s">
        <v>318</v>
      </c>
    </row>
    <row r="10" spans="1:18" ht="14.1" customHeight="1" x14ac:dyDescent="0.2">
      <c r="A10" s="255" t="s">
        <v>98</v>
      </c>
      <c r="B10" s="25"/>
      <c r="C10" s="430">
        <v>17</v>
      </c>
      <c r="D10" s="347">
        <v>5</v>
      </c>
      <c r="E10" s="190">
        <v>5.0439999999999996</v>
      </c>
      <c r="F10" s="190">
        <v>0.99099999999999999</v>
      </c>
      <c r="G10" s="190">
        <v>0.36299999999999999</v>
      </c>
      <c r="H10" s="349">
        <v>2.1970000000000001</v>
      </c>
      <c r="I10" s="44">
        <v>1</v>
      </c>
      <c r="J10" s="347" t="s">
        <v>318</v>
      </c>
      <c r="K10" s="348" t="s">
        <v>318</v>
      </c>
      <c r="L10" s="347" t="s">
        <v>318</v>
      </c>
      <c r="M10" s="347" t="s">
        <v>318</v>
      </c>
      <c r="N10" s="347" t="s">
        <v>318</v>
      </c>
      <c r="O10" s="347" t="s">
        <v>318</v>
      </c>
      <c r="P10" s="348" t="s">
        <v>318</v>
      </c>
    </row>
    <row r="11" spans="1:18" ht="14.1" customHeight="1" x14ac:dyDescent="0.2">
      <c r="A11" s="255" t="s">
        <v>99</v>
      </c>
      <c r="B11" s="134" t="s">
        <v>725</v>
      </c>
      <c r="C11" s="430">
        <v>4</v>
      </c>
      <c r="D11" s="347" t="s">
        <v>318</v>
      </c>
      <c r="E11" s="347" t="s">
        <v>318</v>
      </c>
      <c r="F11" s="347" t="s">
        <v>318</v>
      </c>
      <c r="G11" s="347" t="s">
        <v>318</v>
      </c>
      <c r="H11" s="348" t="s">
        <v>318</v>
      </c>
      <c r="I11" s="347" t="s">
        <v>318</v>
      </c>
      <c r="J11" s="347" t="s">
        <v>318</v>
      </c>
      <c r="K11" s="348" t="s">
        <v>318</v>
      </c>
      <c r="L11" s="347" t="s">
        <v>318</v>
      </c>
      <c r="M11" s="347" t="s">
        <v>318</v>
      </c>
      <c r="N11" s="347" t="s">
        <v>318</v>
      </c>
      <c r="O11" s="347" t="s">
        <v>318</v>
      </c>
      <c r="P11" s="348" t="s">
        <v>318</v>
      </c>
    </row>
    <row r="12" spans="1:18" ht="14.1" customHeight="1" x14ac:dyDescent="0.2">
      <c r="A12" s="255" t="s">
        <v>100</v>
      </c>
      <c r="B12" s="134" t="s">
        <v>725</v>
      </c>
      <c r="C12" s="430">
        <v>0</v>
      </c>
      <c r="D12" s="347" t="s">
        <v>318</v>
      </c>
      <c r="E12" s="347" t="s">
        <v>318</v>
      </c>
      <c r="F12" s="347" t="s">
        <v>318</v>
      </c>
      <c r="G12" s="347" t="s">
        <v>318</v>
      </c>
      <c r="H12" s="348" t="s">
        <v>318</v>
      </c>
      <c r="I12" s="347" t="s">
        <v>318</v>
      </c>
      <c r="J12" s="347" t="s">
        <v>318</v>
      </c>
      <c r="K12" s="348" t="s">
        <v>318</v>
      </c>
      <c r="L12" s="347" t="s">
        <v>318</v>
      </c>
      <c r="M12" s="347" t="s">
        <v>318</v>
      </c>
      <c r="N12" s="347" t="s">
        <v>318</v>
      </c>
      <c r="O12" s="347" t="s">
        <v>318</v>
      </c>
      <c r="P12" s="348" t="s">
        <v>318</v>
      </c>
    </row>
    <row r="13" spans="1:18" ht="14.1" customHeight="1" x14ac:dyDescent="0.2">
      <c r="A13" s="255" t="s">
        <v>101</v>
      </c>
      <c r="B13" s="25" t="s">
        <v>725</v>
      </c>
      <c r="C13" s="430">
        <v>0</v>
      </c>
      <c r="D13" s="347" t="s">
        <v>318</v>
      </c>
      <c r="E13" s="347" t="s">
        <v>318</v>
      </c>
      <c r="F13" s="347" t="s">
        <v>318</v>
      </c>
      <c r="G13" s="347" t="s">
        <v>318</v>
      </c>
      <c r="H13" s="348" t="s">
        <v>318</v>
      </c>
      <c r="I13" s="347" t="s">
        <v>318</v>
      </c>
      <c r="J13" s="347" t="s">
        <v>318</v>
      </c>
      <c r="K13" s="348" t="s">
        <v>318</v>
      </c>
      <c r="L13" s="347" t="s">
        <v>318</v>
      </c>
      <c r="M13" s="347" t="s">
        <v>318</v>
      </c>
      <c r="N13" s="347" t="s">
        <v>318</v>
      </c>
      <c r="O13" s="347" t="s">
        <v>318</v>
      </c>
      <c r="P13" s="348" t="s">
        <v>318</v>
      </c>
    </row>
    <row r="14" spans="1:18" ht="14.1" customHeight="1" x14ac:dyDescent="0.2">
      <c r="A14" s="255" t="s">
        <v>102</v>
      </c>
      <c r="B14" s="25"/>
      <c r="C14" s="430">
        <v>0</v>
      </c>
      <c r="D14" s="347" t="s">
        <v>318</v>
      </c>
      <c r="E14" s="347" t="s">
        <v>318</v>
      </c>
      <c r="F14" s="347" t="s">
        <v>318</v>
      </c>
      <c r="G14" s="347" t="s">
        <v>318</v>
      </c>
      <c r="H14" s="348" t="s">
        <v>318</v>
      </c>
      <c r="I14" s="347" t="s">
        <v>318</v>
      </c>
      <c r="J14" s="347" t="s">
        <v>318</v>
      </c>
      <c r="K14" s="348" t="s">
        <v>318</v>
      </c>
      <c r="L14" s="347" t="s">
        <v>318</v>
      </c>
      <c r="M14" s="347" t="s">
        <v>318</v>
      </c>
      <c r="N14" s="347" t="s">
        <v>318</v>
      </c>
      <c r="O14" s="347" t="s">
        <v>318</v>
      </c>
      <c r="P14" s="348" t="s">
        <v>318</v>
      </c>
    </row>
    <row r="15" spans="1:18" ht="14.1" customHeight="1" x14ac:dyDescent="0.2">
      <c r="A15" s="255" t="s">
        <v>103</v>
      </c>
      <c r="B15" s="25" t="s">
        <v>725</v>
      </c>
      <c r="C15" s="430">
        <v>1</v>
      </c>
      <c r="D15" s="347" t="s">
        <v>318</v>
      </c>
      <c r="E15" s="347" t="s">
        <v>318</v>
      </c>
      <c r="F15" s="347" t="s">
        <v>318</v>
      </c>
      <c r="G15" s="347" t="s">
        <v>318</v>
      </c>
      <c r="H15" s="348" t="s">
        <v>318</v>
      </c>
      <c r="I15" s="347" t="s">
        <v>318</v>
      </c>
      <c r="J15" s="347" t="s">
        <v>318</v>
      </c>
      <c r="K15" s="348" t="s">
        <v>318</v>
      </c>
      <c r="L15" s="347" t="s">
        <v>318</v>
      </c>
      <c r="M15" s="347" t="s">
        <v>318</v>
      </c>
      <c r="N15" s="347" t="s">
        <v>318</v>
      </c>
      <c r="O15" s="347" t="s">
        <v>318</v>
      </c>
      <c r="P15" s="348" t="s">
        <v>318</v>
      </c>
    </row>
    <row r="16" spans="1:18" ht="14.1" customHeight="1" x14ac:dyDescent="0.2">
      <c r="A16" s="255" t="s">
        <v>104</v>
      </c>
      <c r="B16" s="25"/>
      <c r="C16" s="430">
        <v>4</v>
      </c>
      <c r="D16" s="347" t="s">
        <v>318</v>
      </c>
      <c r="E16" s="347" t="s">
        <v>318</v>
      </c>
      <c r="F16" s="347" t="s">
        <v>318</v>
      </c>
      <c r="G16" s="347" t="s">
        <v>318</v>
      </c>
      <c r="H16" s="348" t="s">
        <v>318</v>
      </c>
      <c r="I16" s="347" t="s">
        <v>318</v>
      </c>
      <c r="J16" s="347" t="s">
        <v>318</v>
      </c>
      <c r="K16" s="348" t="s">
        <v>318</v>
      </c>
      <c r="L16" s="347" t="s">
        <v>318</v>
      </c>
      <c r="M16" s="347" t="s">
        <v>318</v>
      </c>
      <c r="N16" s="347" t="s">
        <v>318</v>
      </c>
      <c r="O16" s="347" t="s">
        <v>318</v>
      </c>
      <c r="P16" s="348" t="s">
        <v>318</v>
      </c>
    </row>
    <row r="17" spans="1:16" ht="14.1" customHeight="1" x14ac:dyDescent="0.2">
      <c r="A17" s="255" t="s">
        <v>105</v>
      </c>
      <c r="B17" s="25"/>
      <c r="C17" s="430">
        <v>0</v>
      </c>
      <c r="D17" s="347" t="s">
        <v>318</v>
      </c>
      <c r="E17" s="347" t="s">
        <v>318</v>
      </c>
      <c r="F17" s="347" t="s">
        <v>318</v>
      </c>
      <c r="G17" s="347" t="s">
        <v>318</v>
      </c>
      <c r="H17" s="348" t="s">
        <v>318</v>
      </c>
      <c r="I17" s="347" t="s">
        <v>318</v>
      </c>
      <c r="J17" s="347" t="s">
        <v>318</v>
      </c>
      <c r="K17" s="348" t="s">
        <v>318</v>
      </c>
      <c r="L17" s="347" t="s">
        <v>318</v>
      </c>
      <c r="M17" s="347" t="s">
        <v>318</v>
      </c>
      <c r="N17" s="347" t="s">
        <v>318</v>
      </c>
      <c r="O17" s="347" t="s">
        <v>318</v>
      </c>
      <c r="P17" s="348" t="s">
        <v>318</v>
      </c>
    </row>
    <row r="18" spans="1:16" ht="14.1" customHeight="1" x14ac:dyDescent="0.2">
      <c r="A18" s="255" t="s">
        <v>106</v>
      </c>
      <c r="B18" s="25" t="s">
        <v>725</v>
      </c>
      <c r="C18" s="430">
        <v>1</v>
      </c>
      <c r="D18" s="347" t="s">
        <v>318</v>
      </c>
      <c r="E18" s="347" t="s">
        <v>318</v>
      </c>
      <c r="F18" s="347" t="s">
        <v>318</v>
      </c>
      <c r="G18" s="347" t="s">
        <v>318</v>
      </c>
      <c r="H18" s="348" t="s">
        <v>318</v>
      </c>
      <c r="I18" s="347" t="s">
        <v>318</v>
      </c>
      <c r="J18" s="347" t="s">
        <v>318</v>
      </c>
      <c r="K18" s="348" t="s">
        <v>318</v>
      </c>
      <c r="L18" s="347" t="s">
        <v>318</v>
      </c>
      <c r="M18" s="347" t="s">
        <v>318</v>
      </c>
      <c r="N18" s="347" t="s">
        <v>318</v>
      </c>
      <c r="O18" s="347" t="s">
        <v>318</v>
      </c>
      <c r="P18" s="348" t="s">
        <v>318</v>
      </c>
    </row>
    <row r="19" spans="1:16" ht="14.1" customHeight="1" x14ac:dyDescent="0.2">
      <c r="A19" s="255" t="s">
        <v>107</v>
      </c>
      <c r="B19" s="25" t="s">
        <v>725</v>
      </c>
      <c r="C19" s="430">
        <v>3</v>
      </c>
      <c r="D19" s="347" t="s">
        <v>318</v>
      </c>
      <c r="E19" s="347" t="s">
        <v>318</v>
      </c>
      <c r="F19" s="347" t="s">
        <v>318</v>
      </c>
      <c r="G19" s="347" t="s">
        <v>318</v>
      </c>
      <c r="H19" s="348" t="s">
        <v>318</v>
      </c>
      <c r="I19" s="347" t="s">
        <v>318</v>
      </c>
      <c r="J19" s="347" t="s">
        <v>318</v>
      </c>
      <c r="K19" s="348" t="s">
        <v>318</v>
      </c>
      <c r="L19" s="347" t="s">
        <v>318</v>
      </c>
      <c r="M19" s="347" t="s">
        <v>318</v>
      </c>
      <c r="N19" s="347" t="s">
        <v>318</v>
      </c>
      <c r="O19" s="347" t="s">
        <v>318</v>
      </c>
      <c r="P19" s="348" t="s">
        <v>318</v>
      </c>
    </row>
    <row r="20" spans="1:16" ht="14.1" customHeight="1" x14ac:dyDescent="0.2">
      <c r="A20" s="255" t="s">
        <v>108</v>
      </c>
      <c r="B20" s="25" t="s">
        <v>725</v>
      </c>
      <c r="C20" s="430">
        <v>12</v>
      </c>
      <c r="D20" s="347">
        <v>0</v>
      </c>
      <c r="E20" s="542">
        <v>0.94599999999999995</v>
      </c>
      <c r="F20" s="542" t="s">
        <v>318</v>
      </c>
      <c r="G20" s="542" t="s">
        <v>318</v>
      </c>
      <c r="H20" s="349" t="s">
        <v>318</v>
      </c>
      <c r="I20" s="347">
        <v>0</v>
      </c>
      <c r="J20" s="347" t="s">
        <v>318</v>
      </c>
      <c r="K20" s="348" t="s">
        <v>318</v>
      </c>
      <c r="L20" s="347" t="s">
        <v>318</v>
      </c>
      <c r="M20" s="347" t="s">
        <v>318</v>
      </c>
      <c r="N20" s="347" t="s">
        <v>318</v>
      </c>
      <c r="O20" s="347" t="s">
        <v>318</v>
      </c>
      <c r="P20" s="348" t="s">
        <v>318</v>
      </c>
    </row>
    <row r="21" spans="1:16" ht="14.1" customHeight="1" x14ac:dyDescent="0.2">
      <c r="A21" s="255" t="s">
        <v>109</v>
      </c>
      <c r="B21" s="25" t="s">
        <v>724</v>
      </c>
      <c r="C21" s="430">
        <v>15</v>
      </c>
      <c r="D21" s="347">
        <v>1</v>
      </c>
      <c r="E21" s="190">
        <v>3.9689999999999999</v>
      </c>
      <c r="F21" s="190">
        <v>0.252</v>
      </c>
      <c r="G21" s="190">
        <v>1.2999999999999999E-2</v>
      </c>
      <c r="H21" s="349">
        <v>1.2430000000000001</v>
      </c>
      <c r="I21" s="347">
        <v>1</v>
      </c>
      <c r="J21" s="347" t="s">
        <v>318</v>
      </c>
      <c r="K21" s="348" t="s">
        <v>318</v>
      </c>
      <c r="L21" s="347" t="s">
        <v>318</v>
      </c>
      <c r="M21" s="347" t="s">
        <v>318</v>
      </c>
      <c r="N21" s="347" t="s">
        <v>318</v>
      </c>
      <c r="O21" s="347" t="s">
        <v>318</v>
      </c>
      <c r="P21" s="348" t="s">
        <v>318</v>
      </c>
    </row>
    <row r="22" spans="1:16" ht="14.1" customHeight="1" x14ac:dyDescent="0.2">
      <c r="A22" s="255" t="s">
        <v>110</v>
      </c>
      <c r="B22" s="25" t="s">
        <v>725</v>
      </c>
      <c r="C22" s="430">
        <v>2</v>
      </c>
      <c r="D22" s="347" t="s">
        <v>318</v>
      </c>
      <c r="E22" s="543" t="s">
        <v>318</v>
      </c>
      <c r="F22" s="543" t="s">
        <v>318</v>
      </c>
      <c r="G22" s="543" t="s">
        <v>318</v>
      </c>
      <c r="H22" s="348" t="s">
        <v>318</v>
      </c>
      <c r="I22" s="347" t="s">
        <v>318</v>
      </c>
      <c r="J22" s="347" t="s">
        <v>318</v>
      </c>
      <c r="K22" s="348" t="s">
        <v>318</v>
      </c>
      <c r="L22" s="347" t="s">
        <v>318</v>
      </c>
      <c r="M22" s="347" t="s">
        <v>318</v>
      </c>
      <c r="N22" s="347" t="s">
        <v>318</v>
      </c>
      <c r="O22" s="347" t="s">
        <v>318</v>
      </c>
      <c r="P22" s="348" t="s">
        <v>318</v>
      </c>
    </row>
    <row r="23" spans="1:16" ht="14.1" customHeight="1" x14ac:dyDescent="0.2">
      <c r="A23" s="255" t="s">
        <v>111</v>
      </c>
      <c r="B23" s="25"/>
      <c r="C23" s="430">
        <v>4</v>
      </c>
      <c r="D23" s="347" t="s">
        <v>318</v>
      </c>
      <c r="E23" s="347" t="s">
        <v>318</v>
      </c>
      <c r="F23" s="347" t="s">
        <v>318</v>
      </c>
      <c r="G23" s="347" t="s">
        <v>318</v>
      </c>
      <c r="H23" s="348" t="s">
        <v>318</v>
      </c>
      <c r="I23" s="347" t="s">
        <v>318</v>
      </c>
      <c r="J23" s="347" t="s">
        <v>318</v>
      </c>
      <c r="K23" s="348" t="s">
        <v>318</v>
      </c>
      <c r="L23" s="347" t="s">
        <v>318</v>
      </c>
      <c r="M23" s="347" t="s">
        <v>318</v>
      </c>
      <c r="N23" s="347" t="s">
        <v>318</v>
      </c>
      <c r="O23" s="347" t="s">
        <v>318</v>
      </c>
      <c r="P23" s="348" t="s">
        <v>318</v>
      </c>
    </row>
    <row r="24" spans="1:16" ht="14.1" customHeight="1" x14ac:dyDescent="0.2">
      <c r="A24" s="255" t="s">
        <v>112</v>
      </c>
      <c r="B24" s="48"/>
      <c r="C24" s="430">
        <v>4</v>
      </c>
      <c r="D24" s="347" t="s">
        <v>318</v>
      </c>
      <c r="E24" s="347" t="s">
        <v>318</v>
      </c>
      <c r="F24" s="347" t="s">
        <v>318</v>
      </c>
      <c r="G24" s="347" t="s">
        <v>318</v>
      </c>
      <c r="H24" s="348" t="s">
        <v>318</v>
      </c>
      <c r="I24" s="347" t="s">
        <v>318</v>
      </c>
      <c r="J24" s="347" t="s">
        <v>318</v>
      </c>
      <c r="K24" s="348" t="s">
        <v>318</v>
      </c>
      <c r="L24" s="347" t="s">
        <v>318</v>
      </c>
      <c r="M24" s="347" t="s">
        <v>318</v>
      </c>
      <c r="N24" s="347" t="s">
        <v>318</v>
      </c>
      <c r="O24" s="347" t="s">
        <v>318</v>
      </c>
      <c r="P24" s="348" t="s">
        <v>318</v>
      </c>
    </row>
    <row r="25" spans="1:16" ht="14.1" customHeight="1" x14ac:dyDescent="0.2">
      <c r="A25" s="255" t="s">
        <v>113</v>
      </c>
      <c r="B25" s="25"/>
      <c r="C25" s="430">
        <v>2</v>
      </c>
      <c r="D25" s="347" t="s">
        <v>318</v>
      </c>
      <c r="E25" s="347" t="s">
        <v>318</v>
      </c>
      <c r="F25" s="347" t="s">
        <v>318</v>
      </c>
      <c r="G25" s="347" t="s">
        <v>318</v>
      </c>
      <c r="H25" s="348" t="s">
        <v>318</v>
      </c>
      <c r="I25" s="347" t="s">
        <v>318</v>
      </c>
      <c r="J25" s="347" t="s">
        <v>318</v>
      </c>
      <c r="K25" s="348" t="s">
        <v>318</v>
      </c>
      <c r="L25" s="347" t="s">
        <v>318</v>
      </c>
      <c r="M25" s="347" t="s">
        <v>318</v>
      </c>
      <c r="N25" s="347" t="s">
        <v>318</v>
      </c>
      <c r="O25" s="347" t="s">
        <v>318</v>
      </c>
      <c r="P25" s="348" t="s">
        <v>318</v>
      </c>
    </row>
    <row r="26" spans="1:16" ht="14.1" customHeight="1" x14ac:dyDescent="0.2">
      <c r="A26" s="255" t="s">
        <v>114</v>
      </c>
      <c r="B26" s="25" t="s">
        <v>724</v>
      </c>
      <c r="C26" s="430">
        <v>2</v>
      </c>
      <c r="D26" s="347" t="s">
        <v>318</v>
      </c>
      <c r="E26" s="347" t="s">
        <v>318</v>
      </c>
      <c r="F26" s="347" t="s">
        <v>318</v>
      </c>
      <c r="G26" s="347" t="s">
        <v>318</v>
      </c>
      <c r="H26" s="348" t="s">
        <v>318</v>
      </c>
      <c r="I26" s="347" t="s">
        <v>318</v>
      </c>
      <c r="J26" s="347" t="s">
        <v>318</v>
      </c>
      <c r="K26" s="348" t="s">
        <v>318</v>
      </c>
      <c r="L26" s="347" t="s">
        <v>318</v>
      </c>
      <c r="M26" s="347" t="s">
        <v>318</v>
      </c>
      <c r="N26" s="347" t="s">
        <v>318</v>
      </c>
      <c r="O26" s="347" t="s">
        <v>318</v>
      </c>
      <c r="P26" s="348" t="s">
        <v>318</v>
      </c>
    </row>
    <row r="27" spans="1:16" ht="14.1" customHeight="1" x14ac:dyDescent="0.2">
      <c r="A27" s="255" t="s">
        <v>115</v>
      </c>
      <c r="B27" s="25" t="s">
        <v>725</v>
      </c>
      <c r="C27" s="430">
        <v>0</v>
      </c>
      <c r="D27" s="347" t="s">
        <v>318</v>
      </c>
      <c r="E27" s="347" t="s">
        <v>318</v>
      </c>
      <c r="F27" s="347" t="s">
        <v>318</v>
      </c>
      <c r="G27" s="347" t="s">
        <v>318</v>
      </c>
      <c r="H27" s="348" t="s">
        <v>318</v>
      </c>
      <c r="I27" s="347" t="s">
        <v>318</v>
      </c>
      <c r="J27" s="347" t="s">
        <v>318</v>
      </c>
      <c r="K27" s="348" t="s">
        <v>318</v>
      </c>
      <c r="L27" s="347" t="s">
        <v>318</v>
      </c>
      <c r="M27" s="347" t="s">
        <v>318</v>
      </c>
      <c r="N27" s="347" t="s">
        <v>318</v>
      </c>
      <c r="O27" s="347" t="s">
        <v>318</v>
      </c>
      <c r="P27" s="348" t="s">
        <v>318</v>
      </c>
    </row>
    <row r="28" spans="1:16" ht="14.1" customHeight="1" x14ac:dyDescent="0.2">
      <c r="A28" s="255" t="s">
        <v>116</v>
      </c>
      <c r="B28" s="25" t="s">
        <v>725</v>
      </c>
      <c r="C28" s="430">
        <v>2</v>
      </c>
      <c r="D28" s="347" t="s">
        <v>318</v>
      </c>
      <c r="E28" s="347" t="s">
        <v>318</v>
      </c>
      <c r="F28" s="347" t="s">
        <v>318</v>
      </c>
      <c r="G28" s="347" t="s">
        <v>318</v>
      </c>
      <c r="H28" s="348" t="s">
        <v>318</v>
      </c>
      <c r="I28" s="347" t="s">
        <v>318</v>
      </c>
      <c r="J28" s="347" t="s">
        <v>318</v>
      </c>
      <c r="K28" s="348" t="s">
        <v>318</v>
      </c>
      <c r="L28" s="347" t="s">
        <v>318</v>
      </c>
      <c r="M28" s="347" t="s">
        <v>318</v>
      </c>
      <c r="N28" s="347" t="s">
        <v>318</v>
      </c>
      <c r="O28" s="347" t="s">
        <v>318</v>
      </c>
      <c r="P28" s="348" t="s">
        <v>318</v>
      </c>
    </row>
    <row r="29" spans="1:16" ht="14.1" customHeight="1" x14ac:dyDescent="0.2">
      <c r="A29" s="255" t="s">
        <v>117</v>
      </c>
      <c r="B29" s="134" t="s">
        <v>725</v>
      </c>
      <c r="C29" s="430">
        <v>5</v>
      </c>
      <c r="D29" s="347">
        <v>0</v>
      </c>
      <c r="E29" s="190">
        <v>0.42799999999999999</v>
      </c>
      <c r="F29" s="190" t="s">
        <v>318</v>
      </c>
      <c r="G29" s="190" t="s">
        <v>318</v>
      </c>
      <c r="H29" s="349" t="s">
        <v>318</v>
      </c>
      <c r="I29" s="347">
        <v>0</v>
      </c>
      <c r="J29" s="347" t="s">
        <v>318</v>
      </c>
      <c r="K29" s="348" t="s">
        <v>318</v>
      </c>
      <c r="L29" s="347" t="s">
        <v>318</v>
      </c>
      <c r="M29" s="347" t="s">
        <v>318</v>
      </c>
      <c r="N29" s="347" t="s">
        <v>318</v>
      </c>
      <c r="O29" s="347" t="s">
        <v>318</v>
      </c>
      <c r="P29" s="348" t="s">
        <v>318</v>
      </c>
    </row>
    <row r="30" spans="1:16" ht="14.1" customHeight="1" x14ac:dyDescent="0.2">
      <c r="A30" s="255" t="s">
        <v>118</v>
      </c>
      <c r="B30" s="372" t="s">
        <v>725</v>
      </c>
      <c r="C30" s="430">
        <v>9</v>
      </c>
      <c r="D30" s="347">
        <v>0</v>
      </c>
      <c r="E30" s="190">
        <v>1.4239999999999999</v>
      </c>
      <c r="F30" s="190">
        <v>0</v>
      </c>
      <c r="G30" s="190" t="s">
        <v>318</v>
      </c>
      <c r="H30" s="349">
        <v>2.1040000000000001</v>
      </c>
      <c r="I30" s="347">
        <v>0</v>
      </c>
      <c r="J30" s="347" t="s">
        <v>318</v>
      </c>
      <c r="K30" s="348" t="s">
        <v>318</v>
      </c>
      <c r="L30" s="347" t="s">
        <v>318</v>
      </c>
      <c r="M30" s="347" t="s">
        <v>318</v>
      </c>
      <c r="N30" s="347" t="s">
        <v>318</v>
      </c>
      <c r="O30" s="347" t="s">
        <v>318</v>
      </c>
      <c r="P30" s="348" t="s">
        <v>318</v>
      </c>
    </row>
    <row r="31" spans="1:16" ht="14.1" customHeight="1" x14ac:dyDescent="0.2">
      <c r="A31" s="255" t="s">
        <v>119</v>
      </c>
      <c r="B31" s="25" t="s">
        <v>725</v>
      </c>
      <c r="C31" s="430">
        <v>1</v>
      </c>
      <c r="D31" s="347" t="s">
        <v>318</v>
      </c>
      <c r="E31" s="543" t="s">
        <v>318</v>
      </c>
      <c r="F31" s="543" t="s">
        <v>318</v>
      </c>
      <c r="G31" s="543" t="s">
        <v>318</v>
      </c>
      <c r="H31" s="348" t="s">
        <v>318</v>
      </c>
      <c r="I31" s="347" t="s">
        <v>318</v>
      </c>
      <c r="J31" s="347" t="s">
        <v>318</v>
      </c>
      <c r="K31" s="348" t="s">
        <v>318</v>
      </c>
      <c r="L31" s="347" t="s">
        <v>318</v>
      </c>
      <c r="M31" s="347" t="s">
        <v>318</v>
      </c>
      <c r="N31" s="347" t="s">
        <v>318</v>
      </c>
      <c r="O31" s="347" t="s">
        <v>318</v>
      </c>
      <c r="P31" s="348" t="s">
        <v>318</v>
      </c>
    </row>
    <row r="32" spans="1:16" ht="14.1" customHeight="1" x14ac:dyDescent="0.2">
      <c r="A32" s="255" t="s">
        <v>120</v>
      </c>
      <c r="B32" s="25" t="s">
        <v>725</v>
      </c>
      <c r="C32" s="430">
        <v>7</v>
      </c>
      <c r="D32" s="347">
        <v>7</v>
      </c>
      <c r="E32" s="542">
        <v>0.93500000000000005</v>
      </c>
      <c r="F32" s="542" t="s">
        <v>318</v>
      </c>
      <c r="G32" s="542" t="s">
        <v>318</v>
      </c>
      <c r="H32" s="349" t="s">
        <v>318</v>
      </c>
      <c r="I32" s="347">
        <v>0</v>
      </c>
      <c r="J32" s="347" t="s">
        <v>318</v>
      </c>
      <c r="K32" s="348" t="s">
        <v>318</v>
      </c>
      <c r="L32" s="347" t="s">
        <v>318</v>
      </c>
      <c r="M32" s="347" t="s">
        <v>318</v>
      </c>
      <c r="N32" s="347" t="s">
        <v>318</v>
      </c>
      <c r="O32" s="347" t="s">
        <v>318</v>
      </c>
      <c r="P32" s="348" t="s">
        <v>318</v>
      </c>
    </row>
    <row r="33" spans="1:16" ht="14.1" customHeight="1" x14ac:dyDescent="0.2">
      <c r="A33" s="255" t="s">
        <v>121</v>
      </c>
      <c r="B33" s="134" t="s">
        <v>725</v>
      </c>
      <c r="C33" s="430">
        <v>3</v>
      </c>
      <c r="D33" s="347" t="s">
        <v>318</v>
      </c>
      <c r="E33" s="347" t="s">
        <v>318</v>
      </c>
      <c r="F33" s="347" t="s">
        <v>318</v>
      </c>
      <c r="G33" s="347" t="s">
        <v>318</v>
      </c>
      <c r="H33" s="348" t="s">
        <v>318</v>
      </c>
      <c r="I33" s="347" t="s">
        <v>318</v>
      </c>
      <c r="J33" s="347" t="s">
        <v>318</v>
      </c>
      <c r="K33" s="348" t="s">
        <v>318</v>
      </c>
      <c r="L33" s="347" t="s">
        <v>318</v>
      </c>
      <c r="M33" s="347" t="s">
        <v>318</v>
      </c>
      <c r="N33" s="347" t="s">
        <v>318</v>
      </c>
      <c r="O33" s="347" t="s">
        <v>318</v>
      </c>
      <c r="P33" s="348" t="s">
        <v>318</v>
      </c>
    </row>
    <row r="34" spans="1:16" ht="14.1" customHeight="1" x14ac:dyDescent="0.2">
      <c r="A34" s="255" t="s">
        <v>122</v>
      </c>
      <c r="B34" s="25" t="s">
        <v>725</v>
      </c>
      <c r="C34" s="430">
        <v>4</v>
      </c>
      <c r="D34" s="347" t="s">
        <v>318</v>
      </c>
      <c r="E34" s="543" t="s">
        <v>318</v>
      </c>
      <c r="F34" s="543" t="s">
        <v>318</v>
      </c>
      <c r="G34" s="543" t="s">
        <v>318</v>
      </c>
      <c r="H34" s="348" t="s">
        <v>318</v>
      </c>
      <c r="I34" s="347" t="s">
        <v>318</v>
      </c>
      <c r="J34" s="347" t="s">
        <v>318</v>
      </c>
      <c r="K34" s="348" t="s">
        <v>318</v>
      </c>
      <c r="L34" s="347" t="s">
        <v>318</v>
      </c>
      <c r="M34" s="347" t="s">
        <v>318</v>
      </c>
      <c r="N34" s="347" t="s">
        <v>318</v>
      </c>
      <c r="O34" s="347" t="s">
        <v>318</v>
      </c>
      <c r="P34" s="348" t="s">
        <v>318</v>
      </c>
    </row>
    <row r="35" spans="1:16" ht="14.1" customHeight="1" x14ac:dyDescent="0.2">
      <c r="A35" s="255" t="s">
        <v>123</v>
      </c>
      <c r="B35" s="25"/>
      <c r="C35" s="430">
        <v>3</v>
      </c>
      <c r="D35" s="347" t="s">
        <v>318</v>
      </c>
      <c r="E35" s="347" t="s">
        <v>318</v>
      </c>
      <c r="F35" s="347" t="s">
        <v>318</v>
      </c>
      <c r="G35" s="347" t="s">
        <v>318</v>
      </c>
      <c r="H35" s="348" t="s">
        <v>318</v>
      </c>
      <c r="I35" s="347" t="s">
        <v>318</v>
      </c>
      <c r="J35" s="347" t="s">
        <v>318</v>
      </c>
      <c r="K35" s="348" t="s">
        <v>318</v>
      </c>
      <c r="L35" s="347" t="s">
        <v>318</v>
      </c>
      <c r="M35" s="347" t="s">
        <v>318</v>
      </c>
      <c r="N35" s="347" t="s">
        <v>318</v>
      </c>
      <c r="O35" s="347" t="s">
        <v>318</v>
      </c>
      <c r="P35" s="348" t="s">
        <v>318</v>
      </c>
    </row>
    <row r="36" spans="1:16" ht="14.1" customHeight="1" x14ac:dyDescent="0.2">
      <c r="A36" s="255" t="s">
        <v>124</v>
      </c>
      <c r="B36" s="25" t="s">
        <v>724</v>
      </c>
      <c r="C36" s="430">
        <v>6</v>
      </c>
      <c r="D36" s="347">
        <v>0</v>
      </c>
      <c r="E36" s="542">
        <v>1.825</v>
      </c>
      <c r="F36" s="542">
        <v>0</v>
      </c>
      <c r="G36" s="542" t="s">
        <v>318</v>
      </c>
      <c r="H36" s="349">
        <v>1.641</v>
      </c>
      <c r="I36" s="347">
        <v>0</v>
      </c>
      <c r="J36" s="347" t="s">
        <v>318</v>
      </c>
      <c r="K36" s="348" t="s">
        <v>318</v>
      </c>
      <c r="L36" s="347" t="s">
        <v>318</v>
      </c>
      <c r="M36" s="347" t="s">
        <v>318</v>
      </c>
      <c r="N36" s="347" t="s">
        <v>318</v>
      </c>
      <c r="O36" s="347" t="s">
        <v>318</v>
      </c>
      <c r="P36" s="348" t="s">
        <v>318</v>
      </c>
    </row>
    <row r="37" spans="1:16" ht="14.1" customHeight="1" x14ac:dyDescent="0.2">
      <c r="A37" s="255" t="s">
        <v>125</v>
      </c>
      <c r="B37" s="25" t="s">
        <v>725</v>
      </c>
      <c r="C37" s="430">
        <v>0</v>
      </c>
      <c r="D37" s="347" t="s">
        <v>318</v>
      </c>
      <c r="E37" s="543" t="s">
        <v>318</v>
      </c>
      <c r="F37" s="543" t="s">
        <v>318</v>
      </c>
      <c r="G37" s="543" t="s">
        <v>318</v>
      </c>
      <c r="H37" s="348" t="s">
        <v>318</v>
      </c>
      <c r="I37" s="347" t="s">
        <v>318</v>
      </c>
      <c r="J37" s="347" t="s">
        <v>318</v>
      </c>
      <c r="K37" s="348" t="s">
        <v>318</v>
      </c>
      <c r="L37" s="347" t="s">
        <v>318</v>
      </c>
      <c r="M37" s="347" t="s">
        <v>318</v>
      </c>
      <c r="N37" s="347" t="s">
        <v>318</v>
      </c>
      <c r="O37" s="347" t="s">
        <v>318</v>
      </c>
      <c r="P37" s="348" t="s">
        <v>318</v>
      </c>
    </row>
    <row r="38" spans="1:16" ht="14.1" customHeight="1" x14ac:dyDescent="0.2">
      <c r="A38" s="255" t="s">
        <v>126</v>
      </c>
      <c r="B38" s="25"/>
      <c r="C38" s="430">
        <v>5</v>
      </c>
      <c r="D38" s="347">
        <v>1</v>
      </c>
      <c r="E38" s="542">
        <v>1.5409999999999999</v>
      </c>
      <c r="F38" s="542">
        <v>0.64900000000000002</v>
      </c>
      <c r="G38" s="542">
        <v>3.2000000000000001E-2</v>
      </c>
      <c r="H38" s="349">
        <v>3.2</v>
      </c>
      <c r="I38" s="347">
        <v>0</v>
      </c>
      <c r="J38" s="347" t="s">
        <v>318</v>
      </c>
      <c r="K38" s="348" t="s">
        <v>318</v>
      </c>
      <c r="L38" s="347" t="s">
        <v>318</v>
      </c>
      <c r="M38" s="347" t="s">
        <v>318</v>
      </c>
      <c r="N38" s="347" t="s">
        <v>318</v>
      </c>
      <c r="O38" s="347" t="s">
        <v>318</v>
      </c>
      <c r="P38" s="348" t="s">
        <v>318</v>
      </c>
    </row>
    <row r="39" spans="1:16" ht="14.1" customHeight="1" x14ac:dyDescent="0.2">
      <c r="A39" s="255" t="s">
        <v>127</v>
      </c>
      <c r="B39" s="25"/>
      <c r="C39" s="430">
        <v>2</v>
      </c>
      <c r="D39" s="347" t="s">
        <v>318</v>
      </c>
      <c r="E39" s="543" t="s">
        <v>318</v>
      </c>
      <c r="F39" s="543" t="s">
        <v>318</v>
      </c>
      <c r="G39" s="543" t="s">
        <v>318</v>
      </c>
      <c r="H39" s="348" t="s">
        <v>318</v>
      </c>
      <c r="I39" s="347" t="s">
        <v>318</v>
      </c>
      <c r="J39" s="347" t="s">
        <v>318</v>
      </c>
      <c r="K39" s="348" t="s">
        <v>318</v>
      </c>
      <c r="L39" s="347" t="s">
        <v>318</v>
      </c>
      <c r="M39" s="347" t="s">
        <v>318</v>
      </c>
      <c r="N39" s="347" t="s">
        <v>318</v>
      </c>
      <c r="O39" s="347" t="s">
        <v>318</v>
      </c>
      <c r="P39" s="348" t="s">
        <v>318</v>
      </c>
    </row>
    <row r="40" spans="1:16" ht="14.1" customHeight="1" x14ac:dyDescent="0.2">
      <c r="A40" s="255" t="s">
        <v>128</v>
      </c>
      <c r="B40" s="25" t="s">
        <v>725</v>
      </c>
      <c r="C40" s="430">
        <v>5</v>
      </c>
      <c r="D40" s="347">
        <v>1</v>
      </c>
      <c r="E40" s="542">
        <v>2.3610000000000002</v>
      </c>
      <c r="F40" s="542">
        <v>0.42399999999999999</v>
      </c>
      <c r="G40" s="542">
        <v>2.1000000000000001E-2</v>
      </c>
      <c r="H40" s="349">
        <v>2.089</v>
      </c>
      <c r="I40" s="347">
        <v>0</v>
      </c>
      <c r="J40" s="347" t="s">
        <v>318</v>
      </c>
      <c r="K40" s="348" t="s">
        <v>318</v>
      </c>
      <c r="L40" s="347" t="s">
        <v>318</v>
      </c>
      <c r="M40" s="347" t="s">
        <v>318</v>
      </c>
      <c r="N40" s="347" t="s">
        <v>318</v>
      </c>
      <c r="O40" s="347" t="s">
        <v>318</v>
      </c>
      <c r="P40" s="348" t="s">
        <v>318</v>
      </c>
    </row>
    <row r="41" spans="1:16" ht="14.1" customHeight="1" x14ac:dyDescent="0.2">
      <c r="A41" s="255" t="s">
        <v>129</v>
      </c>
      <c r="B41" s="25" t="s">
        <v>725</v>
      </c>
      <c r="C41" s="430">
        <v>2</v>
      </c>
      <c r="D41" s="347" t="s">
        <v>318</v>
      </c>
      <c r="E41" s="347" t="s">
        <v>318</v>
      </c>
      <c r="F41" s="347" t="s">
        <v>318</v>
      </c>
      <c r="G41" s="347" t="s">
        <v>318</v>
      </c>
      <c r="H41" s="348" t="s">
        <v>318</v>
      </c>
      <c r="I41" s="347" t="s">
        <v>318</v>
      </c>
      <c r="J41" s="347" t="s">
        <v>318</v>
      </c>
      <c r="K41" s="348" t="s">
        <v>318</v>
      </c>
      <c r="L41" s="347" t="s">
        <v>318</v>
      </c>
      <c r="M41" s="347" t="s">
        <v>318</v>
      </c>
      <c r="N41" s="347" t="s">
        <v>318</v>
      </c>
      <c r="O41" s="347" t="s">
        <v>318</v>
      </c>
      <c r="P41" s="348" t="s">
        <v>318</v>
      </c>
    </row>
    <row r="42" spans="1:16" ht="14.1" customHeight="1" x14ac:dyDescent="0.2">
      <c r="A42" s="255" t="s">
        <v>130</v>
      </c>
      <c r="B42" s="25" t="s">
        <v>725</v>
      </c>
      <c r="C42" s="430">
        <v>9</v>
      </c>
      <c r="D42" s="347">
        <v>1</v>
      </c>
      <c r="E42" s="190">
        <v>2.3199999999999998</v>
      </c>
      <c r="F42" s="190">
        <v>0.43099999999999999</v>
      </c>
      <c r="G42" s="190">
        <v>2.1999999999999999E-2</v>
      </c>
      <c r="H42" s="349">
        <v>2.1259999999999999</v>
      </c>
      <c r="I42" s="347">
        <v>0</v>
      </c>
      <c r="J42" s="347" t="s">
        <v>318</v>
      </c>
      <c r="K42" s="348" t="s">
        <v>318</v>
      </c>
      <c r="L42" s="347" t="s">
        <v>318</v>
      </c>
      <c r="M42" s="347" t="s">
        <v>318</v>
      </c>
      <c r="N42" s="347" t="s">
        <v>318</v>
      </c>
      <c r="O42" s="347" t="s">
        <v>318</v>
      </c>
      <c r="P42" s="348" t="s">
        <v>318</v>
      </c>
    </row>
    <row r="43" spans="1:16" ht="14.1" customHeight="1" x14ac:dyDescent="0.2">
      <c r="A43" s="255" t="s">
        <v>131</v>
      </c>
      <c r="B43" s="25"/>
      <c r="C43" s="430">
        <v>0</v>
      </c>
      <c r="D43" s="347" t="s">
        <v>318</v>
      </c>
      <c r="E43" s="347" t="s">
        <v>318</v>
      </c>
      <c r="F43" s="347" t="s">
        <v>318</v>
      </c>
      <c r="G43" s="347" t="s">
        <v>318</v>
      </c>
      <c r="H43" s="348" t="s">
        <v>318</v>
      </c>
      <c r="I43" s="347" t="s">
        <v>318</v>
      </c>
      <c r="J43" s="347" t="s">
        <v>318</v>
      </c>
      <c r="K43" s="348" t="s">
        <v>318</v>
      </c>
      <c r="L43" s="347" t="s">
        <v>318</v>
      </c>
      <c r="M43" s="347" t="s">
        <v>318</v>
      </c>
      <c r="N43" s="347" t="s">
        <v>318</v>
      </c>
      <c r="O43" s="347" t="s">
        <v>318</v>
      </c>
      <c r="P43" s="348" t="s">
        <v>318</v>
      </c>
    </row>
    <row r="44" spans="1:16" ht="14.1" customHeight="1" x14ac:dyDescent="0.2">
      <c r="A44" s="255" t="s">
        <v>132</v>
      </c>
      <c r="B44" s="25" t="s">
        <v>724</v>
      </c>
      <c r="C44" s="430">
        <v>13</v>
      </c>
      <c r="D44" s="347">
        <v>2</v>
      </c>
      <c r="E44" s="190">
        <v>2.95</v>
      </c>
      <c r="F44" s="168">
        <v>0.67800000000000005</v>
      </c>
      <c r="G44" s="190">
        <v>0.114</v>
      </c>
      <c r="H44" s="349">
        <v>2.2400000000000002</v>
      </c>
      <c r="I44" s="347">
        <v>0</v>
      </c>
      <c r="J44" s="347" t="s">
        <v>318</v>
      </c>
      <c r="K44" s="348" t="s">
        <v>318</v>
      </c>
      <c r="L44" s="347" t="s">
        <v>318</v>
      </c>
      <c r="M44" s="347" t="s">
        <v>318</v>
      </c>
      <c r="N44" s="347" t="s">
        <v>318</v>
      </c>
      <c r="O44" s="347" t="s">
        <v>318</v>
      </c>
      <c r="P44" s="348" t="s">
        <v>318</v>
      </c>
    </row>
    <row r="45" spans="1:16" ht="14.1" customHeight="1" x14ac:dyDescent="0.2">
      <c r="A45" s="255" t="s">
        <v>133</v>
      </c>
      <c r="B45" s="134"/>
      <c r="C45" s="430">
        <v>4</v>
      </c>
      <c r="D45" s="347" t="s">
        <v>318</v>
      </c>
      <c r="E45" s="190" t="s">
        <v>318</v>
      </c>
      <c r="F45" s="168" t="s">
        <v>318</v>
      </c>
      <c r="G45" s="190" t="s">
        <v>318</v>
      </c>
      <c r="H45" s="349" t="s">
        <v>318</v>
      </c>
      <c r="I45" s="347" t="s">
        <v>318</v>
      </c>
      <c r="J45" s="347" t="s">
        <v>318</v>
      </c>
      <c r="K45" s="348" t="s">
        <v>318</v>
      </c>
      <c r="L45" s="347" t="s">
        <v>318</v>
      </c>
      <c r="M45" s="347" t="s">
        <v>318</v>
      </c>
      <c r="N45" s="347" t="s">
        <v>318</v>
      </c>
      <c r="O45" s="347" t="s">
        <v>318</v>
      </c>
      <c r="P45" s="348" t="s">
        <v>318</v>
      </c>
    </row>
    <row r="46" spans="1:16" ht="14.1" customHeight="1" x14ac:dyDescent="0.2">
      <c r="A46" s="255" t="s">
        <v>134</v>
      </c>
      <c r="B46" s="25" t="s">
        <v>724</v>
      </c>
      <c r="C46" s="430">
        <v>0</v>
      </c>
      <c r="D46" s="347" t="s">
        <v>318</v>
      </c>
      <c r="E46" s="347" t="s">
        <v>318</v>
      </c>
      <c r="F46" s="347" t="s">
        <v>318</v>
      </c>
      <c r="G46" s="347" t="s">
        <v>318</v>
      </c>
      <c r="H46" s="348" t="s">
        <v>318</v>
      </c>
      <c r="I46" s="347" t="s">
        <v>318</v>
      </c>
      <c r="J46" s="347" t="s">
        <v>318</v>
      </c>
      <c r="K46" s="348" t="s">
        <v>318</v>
      </c>
      <c r="L46" s="347" t="s">
        <v>318</v>
      </c>
      <c r="M46" s="347" t="s">
        <v>318</v>
      </c>
      <c r="N46" s="347" t="s">
        <v>318</v>
      </c>
      <c r="O46" s="347" t="s">
        <v>318</v>
      </c>
      <c r="P46" s="348" t="s">
        <v>318</v>
      </c>
    </row>
    <row r="47" spans="1:16" ht="14.1" customHeight="1" x14ac:dyDescent="0.2">
      <c r="A47" s="255" t="s">
        <v>135</v>
      </c>
      <c r="B47" s="25" t="s">
        <v>725</v>
      </c>
      <c r="C47" s="430">
        <v>0</v>
      </c>
      <c r="D47" s="347" t="s">
        <v>318</v>
      </c>
      <c r="E47" s="347" t="s">
        <v>318</v>
      </c>
      <c r="F47" s="347" t="s">
        <v>318</v>
      </c>
      <c r="G47" s="347" t="s">
        <v>318</v>
      </c>
      <c r="H47" s="348" t="s">
        <v>318</v>
      </c>
      <c r="I47" s="347" t="s">
        <v>318</v>
      </c>
      <c r="J47" s="347" t="s">
        <v>318</v>
      </c>
      <c r="K47" s="348" t="s">
        <v>318</v>
      </c>
      <c r="L47" s="347" t="s">
        <v>318</v>
      </c>
      <c r="M47" s="347" t="s">
        <v>318</v>
      </c>
      <c r="N47" s="347" t="s">
        <v>318</v>
      </c>
      <c r="O47" s="347" t="s">
        <v>318</v>
      </c>
      <c r="P47" s="348" t="s">
        <v>318</v>
      </c>
    </row>
    <row r="48" spans="1:16" ht="14.1" customHeight="1" x14ac:dyDescent="0.2">
      <c r="A48" s="255" t="s">
        <v>136</v>
      </c>
      <c r="B48" s="25" t="s">
        <v>725</v>
      </c>
      <c r="C48" s="430">
        <v>2</v>
      </c>
      <c r="D48" s="347" t="s">
        <v>318</v>
      </c>
      <c r="E48" s="347" t="s">
        <v>318</v>
      </c>
      <c r="F48" s="347" t="s">
        <v>318</v>
      </c>
      <c r="G48" s="347" t="s">
        <v>318</v>
      </c>
      <c r="H48" s="348" t="s">
        <v>318</v>
      </c>
      <c r="I48" s="347" t="s">
        <v>318</v>
      </c>
      <c r="J48" s="347" t="s">
        <v>318</v>
      </c>
      <c r="K48" s="348" t="s">
        <v>318</v>
      </c>
      <c r="L48" s="347" t="s">
        <v>318</v>
      </c>
      <c r="M48" s="347" t="s">
        <v>318</v>
      </c>
      <c r="N48" s="347" t="s">
        <v>318</v>
      </c>
      <c r="O48" s="347" t="s">
        <v>318</v>
      </c>
      <c r="P48" s="348" t="s">
        <v>318</v>
      </c>
    </row>
    <row r="49" spans="1:16" ht="14.1" customHeight="1" x14ac:dyDescent="0.2">
      <c r="A49" s="255" t="s">
        <v>137</v>
      </c>
      <c r="B49" s="25" t="s">
        <v>725</v>
      </c>
      <c r="C49" s="430">
        <v>2</v>
      </c>
      <c r="D49" s="347" t="s">
        <v>318</v>
      </c>
      <c r="E49" s="347" t="s">
        <v>318</v>
      </c>
      <c r="F49" s="347" t="s">
        <v>318</v>
      </c>
      <c r="G49" s="347" t="s">
        <v>318</v>
      </c>
      <c r="H49" s="348" t="s">
        <v>318</v>
      </c>
      <c r="I49" s="347" t="s">
        <v>318</v>
      </c>
      <c r="J49" s="347" t="s">
        <v>318</v>
      </c>
      <c r="K49" s="348" t="s">
        <v>318</v>
      </c>
      <c r="L49" s="347" t="s">
        <v>318</v>
      </c>
      <c r="M49" s="347" t="s">
        <v>318</v>
      </c>
      <c r="N49" s="347" t="s">
        <v>318</v>
      </c>
      <c r="O49" s="347" t="s">
        <v>318</v>
      </c>
      <c r="P49" s="348" t="s">
        <v>318</v>
      </c>
    </row>
    <row r="50" spans="1:16" ht="14.1" customHeight="1" x14ac:dyDescent="0.2">
      <c r="A50" s="255" t="s">
        <v>138</v>
      </c>
      <c r="B50" s="25" t="s">
        <v>725</v>
      </c>
      <c r="C50" s="430">
        <v>1</v>
      </c>
      <c r="D50" s="347" t="s">
        <v>318</v>
      </c>
      <c r="E50" s="347" t="s">
        <v>318</v>
      </c>
      <c r="F50" s="347" t="s">
        <v>318</v>
      </c>
      <c r="G50" s="347" t="s">
        <v>318</v>
      </c>
      <c r="H50" s="348" t="s">
        <v>318</v>
      </c>
      <c r="I50" s="347" t="s">
        <v>318</v>
      </c>
      <c r="J50" s="347" t="s">
        <v>318</v>
      </c>
      <c r="K50" s="348" t="s">
        <v>318</v>
      </c>
      <c r="L50" s="347" t="s">
        <v>318</v>
      </c>
      <c r="M50" s="347" t="s">
        <v>318</v>
      </c>
      <c r="N50" s="347" t="s">
        <v>318</v>
      </c>
      <c r="O50" s="347" t="s">
        <v>318</v>
      </c>
      <c r="P50" s="348" t="s">
        <v>318</v>
      </c>
    </row>
    <row r="51" spans="1:16" ht="14.1" customHeight="1" x14ac:dyDescent="0.2">
      <c r="A51" s="255" t="s">
        <v>139</v>
      </c>
      <c r="B51" s="25"/>
      <c r="C51" s="430">
        <v>6</v>
      </c>
      <c r="D51" s="347">
        <v>0</v>
      </c>
      <c r="E51" s="190">
        <v>0.91800000000000004</v>
      </c>
      <c r="F51" s="190" t="s">
        <v>318</v>
      </c>
      <c r="G51" s="190" t="s">
        <v>318</v>
      </c>
      <c r="H51" s="349" t="s">
        <v>318</v>
      </c>
      <c r="I51" s="347">
        <v>0</v>
      </c>
      <c r="J51" s="347" t="s">
        <v>318</v>
      </c>
      <c r="K51" s="348" t="s">
        <v>318</v>
      </c>
      <c r="L51" s="347" t="s">
        <v>318</v>
      </c>
      <c r="M51" s="347" t="s">
        <v>318</v>
      </c>
      <c r="N51" s="347" t="s">
        <v>318</v>
      </c>
      <c r="O51" s="347" t="s">
        <v>318</v>
      </c>
      <c r="P51" s="348" t="s">
        <v>318</v>
      </c>
    </row>
    <row r="52" spans="1:16" ht="14.1" customHeight="1" x14ac:dyDescent="0.2">
      <c r="A52" s="255" t="s">
        <v>140</v>
      </c>
      <c r="B52" s="134" t="s">
        <v>724</v>
      </c>
      <c r="C52" s="430">
        <v>0</v>
      </c>
      <c r="D52" s="347" t="s">
        <v>318</v>
      </c>
      <c r="E52" s="347" t="s">
        <v>318</v>
      </c>
      <c r="F52" s="347" t="s">
        <v>318</v>
      </c>
      <c r="G52" s="347" t="s">
        <v>318</v>
      </c>
      <c r="H52" s="348" t="s">
        <v>318</v>
      </c>
      <c r="I52" s="347" t="s">
        <v>318</v>
      </c>
      <c r="J52" s="347" t="s">
        <v>318</v>
      </c>
      <c r="K52" s="348" t="s">
        <v>318</v>
      </c>
      <c r="L52" s="347" t="s">
        <v>318</v>
      </c>
      <c r="M52" s="347" t="s">
        <v>318</v>
      </c>
      <c r="N52" s="347" t="s">
        <v>318</v>
      </c>
      <c r="O52" s="347" t="s">
        <v>318</v>
      </c>
      <c r="P52" s="348" t="s">
        <v>318</v>
      </c>
    </row>
    <row r="53" spans="1:16" ht="14.1" customHeight="1" x14ac:dyDescent="0.2">
      <c r="A53" s="255" t="s">
        <v>141</v>
      </c>
      <c r="B53" s="25"/>
      <c r="C53" s="430">
        <v>2</v>
      </c>
      <c r="D53" s="347" t="s">
        <v>318</v>
      </c>
      <c r="E53" s="347" t="s">
        <v>318</v>
      </c>
      <c r="F53" s="347" t="s">
        <v>318</v>
      </c>
      <c r="G53" s="347" t="s">
        <v>318</v>
      </c>
      <c r="H53" s="348" t="s">
        <v>318</v>
      </c>
      <c r="I53" s="347" t="s">
        <v>318</v>
      </c>
      <c r="J53" s="347" t="s">
        <v>318</v>
      </c>
      <c r="K53" s="348" t="s">
        <v>318</v>
      </c>
      <c r="L53" s="347" t="s">
        <v>318</v>
      </c>
      <c r="M53" s="347" t="s">
        <v>318</v>
      </c>
      <c r="N53" s="347" t="s">
        <v>318</v>
      </c>
      <c r="O53" s="347" t="s">
        <v>318</v>
      </c>
      <c r="P53" s="348" t="s">
        <v>318</v>
      </c>
    </row>
    <row r="54" spans="1:16" ht="14.1" customHeight="1" x14ac:dyDescent="0.2">
      <c r="A54" s="255" t="s">
        <v>142</v>
      </c>
      <c r="B54" s="25"/>
      <c r="C54" s="430">
        <v>0</v>
      </c>
      <c r="D54" s="347" t="s">
        <v>318</v>
      </c>
      <c r="E54" s="347" t="s">
        <v>318</v>
      </c>
      <c r="F54" s="347" t="s">
        <v>318</v>
      </c>
      <c r="G54" s="347" t="s">
        <v>318</v>
      </c>
      <c r="H54" s="348" t="s">
        <v>318</v>
      </c>
      <c r="I54" s="347" t="s">
        <v>318</v>
      </c>
      <c r="J54" s="347" t="s">
        <v>318</v>
      </c>
      <c r="K54" s="348" t="s">
        <v>318</v>
      </c>
      <c r="L54" s="347" t="s">
        <v>318</v>
      </c>
      <c r="M54" s="347" t="s">
        <v>318</v>
      </c>
      <c r="N54" s="347" t="s">
        <v>318</v>
      </c>
      <c r="O54" s="347" t="s">
        <v>318</v>
      </c>
      <c r="P54" s="348" t="s">
        <v>318</v>
      </c>
    </row>
    <row r="55" spans="1:16" ht="14.1" customHeight="1" x14ac:dyDescent="0.2">
      <c r="A55" s="255" t="s">
        <v>143</v>
      </c>
      <c r="B55" s="25" t="s">
        <v>725</v>
      </c>
      <c r="C55" s="430">
        <v>3</v>
      </c>
      <c r="D55" s="347" t="s">
        <v>318</v>
      </c>
      <c r="E55" s="347" t="s">
        <v>318</v>
      </c>
      <c r="F55" s="347" t="s">
        <v>318</v>
      </c>
      <c r="G55" s="347" t="s">
        <v>318</v>
      </c>
      <c r="H55" s="348" t="s">
        <v>318</v>
      </c>
      <c r="I55" s="347" t="s">
        <v>318</v>
      </c>
      <c r="J55" s="347" t="s">
        <v>318</v>
      </c>
      <c r="K55" s="348" t="s">
        <v>318</v>
      </c>
      <c r="L55" s="347" t="s">
        <v>318</v>
      </c>
      <c r="M55" s="347" t="s">
        <v>318</v>
      </c>
      <c r="N55" s="347" t="s">
        <v>318</v>
      </c>
      <c r="O55" s="347" t="s">
        <v>318</v>
      </c>
      <c r="P55" s="348" t="s">
        <v>318</v>
      </c>
    </row>
    <row r="56" spans="1:16" ht="14.1" customHeight="1" x14ac:dyDescent="0.2">
      <c r="A56" s="255" t="s">
        <v>144</v>
      </c>
      <c r="B56" s="25" t="s">
        <v>725</v>
      </c>
      <c r="C56" s="430">
        <v>8</v>
      </c>
      <c r="D56" s="347">
        <v>0</v>
      </c>
      <c r="E56" s="190">
        <v>1.968</v>
      </c>
      <c r="F56" s="190">
        <v>0</v>
      </c>
      <c r="G56" s="190" t="s">
        <v>318</v>
      </c>
      <c r="H56" s="349">
        <v>1.522</v>
      </c>
      <c r="I56" s="347">
        <v>0</v>
      </c>
      <c r="J56" s="347" t="s">
        <v>318</v>
      </c>
      <c r="K56" s="348" t="s">
        <v>318</v>
      </c>
      <c r="L56" s="347" t="s">
        <v>318</v>
      </c>
      <c r="M56" s="347" t="s">
        <v>318</v>
      </c>
      <c r="N56" s="347" t="s">
        <v>318</v>
      </c>
      <c r="O56" s="347" t="s">
        <v>318</v>
      </c>
      <c r="P56" s="348" t="s">
        <v>318</v>
      </c>
    </row>
    <row r="57" spans="1:16" ht="14.1" customHeight="1" x14ac:dyDescent="0.2">
      <c r="A57" s="255" t="s">
        <v>145</v>
      </c>
      <c r="B57" s="134" t="s">
        <v>724</v>
      </c>
      <c r="C57" s="430">
        <v>8</v>
      </c>
      <c r="D57" s="347">
        <v>0</v>
      </c>
      <c r="E57" s="190">
        <v>1.746</v>
      </c>
      <c r="F57" s="190">
        <v>0</v>
      </c>
      <c r="G57" s="190" t="s">
        <v>318</v>
      </c>
      <c r="H57" s="349">
        <v>1.716</v>
      </c>
      <c r="I57" s="347">
        <v>0</v>
      </c>
      <c r="J57" s="347" t="s">
        <v>318</v>
      </c>
      <c r="K57" s="348" t="s">
        <v>318</v>
      </c>
      <c r="L57" s="347" t="s">
        <v>318</v>
      </c>
      <c r="M57" s="347" t="s">
        <v>318</v>
      </c>
      <c r="N57" s="347" t="s">
        <v>318</v>
      </c>
      <c r="O57" s="347" t="s">
        <v>318</v>
      </c>
      <c r="P57" s="348" t="s">
        <v>318</v>
      </c>
    </row>
    <row r="58" spans="1:16" ht="14.1" customHeight="1" x14ac:dyDescent="0.2">
      <c r="A58" s="255" t="s">
        <v>146</v>
      </c>
      <c r="B58" s="25" t="s">
        <v>725</v>
      </c>
      <c r="C58" s="430">
        <v>12</v>
      </c>
      <c r="D58" s="347">
        <v>2</v>
      </c>
      <c r="E58" s="190">
        <v>2.1920000000000002</v>
      </c>
      <c r="F58" s="190">
        <v>0.91200000000000003</v>
      </c>
      <c r="G58" s="190">
        <v>0.153</v>
      </c>
      <c r="H58" s="349">
        <v>3.0139999999999998</v>
      </c>
      <c r="I58" s="347">
        <v>0</v>
      </c>
      <c r="J58" s="347" t="s">
        <v>318</v>
      </c>
      <c r="K58" s="348" t="s">
        <v>318</v>
      </c>
      <c r="L58" s="347" t="s">
        <v>318</v>
      </c>
      <c r="M58" s="347" t="s">
        <v>318</v>
      </c>
      <c r="N58" s="347" t="s">
        <v>318</v>
      </c>
      <c r="O58" s="347" t="s">
        <v>318</v>
      </c>
      <c r="P58" s="348" t="s">
        <v>318</v>
      </c>
    </row>
    <row r="59" spans="1:16" ht="14.1" customHeight="1" x14ac:dyDescent="0.2">
      <c r="A59" s="256" t="s">
        <v>147</v>
      </c>
      <c r="B59" s="25"/>
      <c r="C59" s="431">
        <v>2</v>
      </c>
      <c r="D59" s="347" t="s">
        <v>318</v>
      </c>
      <c r="E59" s="347" t="s">
        <v>318</v>
      </c>
      <c r="F59" s="347" t="s">
        <v>318</v>
      </c>
      <c r="G59" s="347" t="s">
        <v>318</v>
      </c>
      <c r="H59" s="348" t="s">
        <v>318</v>
      </c>
      <c r="I59" s="347" t="s">
        <v>318</v>
      </c>
      <c r="J59" s="575" t="s">
        <v>318</v>
      </c>
      <c r="K59" s="574" t="s">
        <v>318</v>
      </c>
      <c r="L59" s="464" t="s">
        <v>318</v>
      </c>
      <c r="M59" s="464" t="s">
        <v>318</v>
      </c>
      <c r="N59" s="464" t="s">
        <v>318</v>
      </c>
      <c r="O59" s="464" t="s">
        <v>318</v>
      </c>
      <c r="P59" s="465" t="s">
        <v>318</v>
      </c>
    </row>
    <row r="60" spans="1:16" s="82" customFormat="1" ht="14.1" customHeight="1" x14ac:dyDescent="0.2">
      <c r="A60" s="103" t="s">
        <v>148</v>
      </c>
      <c r="B60" s="189"/>
      <c r="C60" s="328">
        <v>204</v>
      </c>
      <c r="D60" s="195">
        <v>31</v>
      </c>
      <c r="E60" s="184">
        <v>46.46</v>
      </c>
      <c r="F60" s="184">
        <v>0.66700000000000004</v>
      </c>
      <c r="G60" s="184">
        <v>0.46100000000000002</v>
      </c>
      <c r="H60" s="225">
        <v>0.93500000000000005</v>
      </c>
      <c r="I60" s="60">
        <v>2</v>
      </c>
      <c r="J60" s="466" t="s">
        <v>318</v>
      </c>
      <c r="K60" s="467" t="s">
        <v>318</v>
      </c>
      <c r="L60" s="466" t="s">
        <v>318</v>
      </c>
      <c r="M60" s="466" t="s">
        <v>318</v>
      </c>
      <c r="N60" s="466" t="s">
        <v>318</v>
      </c>
      <c r="O60" s="466" t="s">
        <v>318</v>
      </c>
      <c r="P60" s="467" t="s">
        <v>318</v>
      </c>
    </row>
    <row r="63" spans="1:16" x14ac:dyDescent="0.2">
      <c r="A63" s="66" t="s">
        <v>359</v>
      </c>
      <c r="B63" s="66"/>
      <c r="C63" s="107"/>
      <c r="D63" s="107"/>
      <c r="G63" s="78"/>
      <c r="H63" s="78"/>
    </row>
    <row r="64" spans="1:16" x14ac:dyDescent="0.2">
      <c r="A64" s="223" t="s">
        <v>360</v>
      </c>
      <c r="B64" s="66"/>
      <c r="C64" s="107"/>
      <c r="D64" s="107"/>
      <c r="G64" s="78"/>
      <c r="H64" s="78"/>
    </row>
    <row r="65" spans="1:11" x14ac:dyDescent="0.2">
      <c r="A65" s="108" t="s">
        <v>361</v>
      </c>
      <c r="B65" s="78"/>
      <c r="E65" s="78"/>
      <c r="I65" s="107"/>
    </row>
    <row r="66" spans="1:11" x14ac:dyDescent="0.2">
      <c r="A66" s="223" t="s">
        <v>338</v>
      </c>
      <c r="B66" s="66"/>
      <c r="C66" s="107"/>
      <c r="D66" s="107"/>
      <c r="G66" s="78"/>
      <c r="H66" s="78"/>
    </row>
    <row r="67" spans="1:11" x14ac:dyDescent="0.2">
      <c r="A67" s="66" t="s">
        <v>362</v>
      </c>
      <c r="B67" s="66"/>
      <c r="C67" s="107"/>
      <c r="D67" s="107"/>
      <c r="G67" s="78"/>
      <c r="H67" s="78"/>
    </row>
    <row r="68" spans="1:11" x14ac:dyDescent="0.2">
      <c r="A68" s="108" t="s">
        <v>718</v>
      </c>
      <c r="B68" s="108"/>
      <c r="F68" s="165"/>
      <c r="G68" s="165"/>
      <c r="H68" s="165"/>
      <c r="I68" s="83"/>
      <c r="J68" s="83"/>
      <c r="K68" s="83"/>
    </row>
    <row r="69" spans="1:11" x14ac:dyDescent="0.2">
      <c r="A69" s="108" t="s">
        <v>363</v>
      </c>
      <c r="B69" s="108"/>
    </row>
    <row r="70" spans="1:11" x14ac:dyDescent="0.2">
      <c r="A70" s="223" t="s">
        <v>364</v>
      </c>
      <c r="B70" s="223"/>
    </row>
    <row r="71" spans="1:11" x14ac:dyDescent="0.2">
      <c r="A71" s="108" t="s">
        <v>342</v>
      </c>
      <c r="B71" s="108"/>
    </row>
    <row r="72" spans="1:11" x14ac:dyDescent="0.2">
      <c r="A72" s="108"/>
    </row>
    <row r="73" spans="1:11" x14ac:dyDescent="0.2">
      <c r="A73" s="78"/>
      <c r="B73" s="78"/>
      <c r="E73" s="78"/>
      <c r="F73" s="78"/>
      <c r="G73" s="78"/>
      <c r="H73" s="78"/>
    </row>
    <row r="74" spans="1:11" x14ac:dyDescent="0.2">
      <c r="A74" s="78"/>
    </row>
  </sheetData>
  <sortState xmlns:xlrd2="http://schemas.microsoft.com/office/spreadsheetml/2017/richdata2" ref="A6:P59">
    <sortCondition ref="A5"/>
  </sortState>
  <mergeCells count="7">
    <mergeCell ref="A1:P1"/>
    <mergeCell ref="A2:P2"/>
    <mergeCell ref="A3:P3"/>
    <mergeCell ref="D4:E4"/>
    <mergeCell ref="G4:H4"/>
    <mergeCell ref="I4:K4"/>
    <mergeCell ref="L4:P4"/>
  </mergeCells>
  <pageMargins left="0.7" right="0.7" top="0.75" bottom="0.75" header="0.3" footer="0.3"/>
  <pageSetup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V77"/>
  <sheetViews>
    <sheetView workbookViewId="0">
      <selection activeCell="A2" sqref="A2"/>
    </sheetView>
  </sheetViews>
  <sheetFormatPr defaultColWidth="9.140625" defaultRowHeight="12.75" x14ac:dyDescent="0.2"/>
  <cols>
    <col min="1" max="1" width="12.5703125" style="217" customWidth="1"/>
    <col min="2" max="16384" width="9.140625" style="217"/>
  </cols>
  <sheetData>
    <row r="1" spans="1:22" x14ac:dyDescent="0.2">
      <c r="A1" s="56"/>
      <c r="B1" s="56"/>
      <c r="C1" s="56"/>
      <c r="D1" s="56"/>
      <c r="E1" s="56"/>
      <c r="F1" s="56"/>
      <c r="G1" s="56"/>
      <c r="H1" s="56"/>
      <c r="I1" s="56"/>
      <c r="J1" s="56"/>
      <c r="K1" s="56"/>
      <c r="L1" s="56"/>
      <c r="M1" s="56"/>
      <c r="N1" s="56"/>
      <c r="O1" s="56"/>
      <c r="P1" s="56"/>
      <c r="Q1" s="56"/>
      <c r="R1" s="56"/>
      <c r="S1" s="56"/>
      <c r="T1" s="56"/>
      <c r="U1" s="56"/>
      <c r="V1" s="56"/>
    </row>
    <row r="2" spans="1:22" x14ac:dyDescent="0.2">
      <c r="A2" s="56"/>
      <c r="B2" s="56"/>
      <c r="C2" s="56"/>
      <c r="D2" s="56"/>
      <c r="E2" s="56"/>
      <c r="F2" s="56"/>
      <c r="G2" s="56"/>
      <c r="H2" s="56"/>
      <c r="I2" s="56"/>
      <c r="J2" s="56"/>
      <c r="K2" s="56"/>
      <c r="L2" s="56"/>
      <c r="M2" s="56"/>
      <c r="N2" s="56"/>
      <c r="O2" s="56"/>
      <c r="P2" s="56"/>
      <c r="Q2" s="56"/>
      <c r="R2" s="56"/>
      <c r="S2" s="56"/>
      <c r="T2" s="56"/>
      <c r="U2" s="56"/>
      <c r="V2" s="56"/>
    </row>
    <row r="3" spans="1:22" ht="13.15" customHeight="1" x14ac:dyDescent="0.2">
      <c r="A3" s="260" t="s">
        <v>18</v>
      </c>
      <c r="B3" s="56"/>
      <c r="C3" s="56"/>
      <c r="D3" s="56"/>
      <c r="E3" s="56"/>
      <c r="F3" s="56"/>
      <c r="G3" s="56"/>
      <c r="H3" s="56"/>
      <c r="I3" s="56"/>
      <c r="J3" s="56"/>
      <c r="K3" s="56"/>
      <c r="L3" s="56"/>
      <c r="M3" s="56"/>
      <c r="N3" s="56"/>
      <c r="O3" s="56"/>
      <c r="P3" s="56"/>
      <c r="Q3" s="56"/>
      <c r="R3" s="56"/>
      <c r="S3" s="56"/>
      <c r="T3" s="56"/>
      <c r="U3" s="56"/>
      <c r="V3" s="56"/>
    </row>
    <row r="4" spans="1:22" ht="13.15" customHeight="1" x14ac:dyDescent="0.2">
      <c r="A4" s="260" t="s">
        <v>19</v>
      </c>
      <c r="B4" s="56"/>
      <c r="C4" s="56"/>
      <c r="D4" s="56"/>
      <c r="E4" s="56"/>
      <c r="F4" s="56"/>
      <c r="G4" s="56"/>
      <c r="H4" s="56"/>
      <c r="I4" s="56"/>
      <c r="J4" s="260"/>
      <c r="K4" s="56"/>
      <c r="L4" s="56"/>
      <c r="M4" s="56"/>
      <c r="N4" s="56"/>
      <c r="O4" s="56"/>
      <c r="P4" s="56"/>
      <c r="Q4" s="56"/>
      <c r="R4" s="56"/>
      <c r="S4" s="56"/>
      <c r="T4" s="56"/>
      <c r="U4" s="56"/>
      <c r="V4" s="56"/>
    </row>
    <row r="5" spans="1:22" ht="13.15" customHeight="1" x14ac:dyDescent="0.2">
      <c r="A5" s="56"/>
      <c r="B5" s="56"/>
      <c r="C5" s="56"/>
      <c r="D5" s="56"/>
      <c r="E5" s="56"/>
      <c r="F5" s="56"/>
      <c r="G5" s="56"/>
      <c r="H5" s="56"/>
      <c r="I5" s="56"/>
      <c r="J5" s="56"/>
      <c r="K5" s="56"/>
      <c r="L5" s="56"/>
      <c r="M5" s="56"/>
      <c r="N5" s="56"/>
      <c r="O5" s="56"/>
      <c r="P5" s="56"/>
      <c r="Q5" s="56"/>
      <c r="R5" s="56"/>
      <c r="S5" s="56"/>
      <c r="T5" s="56"/>
      <c r="U5" s="56"/>
      <c r="V5" s="56"/>
    </row>
    <row r="6" spans="1:22" ht="13.15" customHeight="1" x14ac:dyDescent="0.2">
      <c r="A6" s="260" t="s">
        <v>20</v>
      </c>
      <c r="B6" s="56"/>
      <c r="C6" s="56"/>
      <c r="D6" s="56"/>
      <c r="E6" s="56"/>
      <c r="F6" s="56"/>
      <c r="G6" s="56"/>
      <c r="H6" s="56"/>
      <c r="I6" s="56"/>
      <c r="J6" s="56"/>
      <c r="K6" s="56"/>
      <c r="L6" s="56"/>
      <c r="M6" s="56"/>
      <c r="N6" s="56"/>
      <c r="O6" s="56"/>
      <c r="P6" s="56"/>
      <c r="Q6" s="56"/>
      <c r="R6" s="56"/>
      <c r="S6" s="56"/>
      <c r="T6" s="56"/>
      <c r="U6" s="56"/>
      <c r="V6" s="56"/>
    </row>
    <row r="7" spans="1:22" ht="13.15" customHeight="1" x14ac:dyDescent="0.2">
      <c r="A7" s="56"/>
      <c r="B7" s="56"/>
      <c r="C7" s="56"/>
      <c r="D7" s="56"/>
      <c r="E7" s="56"/>
      <c r="F7" s="56"/>
      <c r="G7" s="56"/>
      <c r="H7" s="56"/>
      <c r="I7" s="56"/>
      <c r="J7" s="56"/>
      <c r="K7" s="56"/>
      <c r="L7" s="56"/>
      <c r="M7" s="56"/>
      <c r="N7" s="56"/>
      <c r="O7" s="56"/>
      <c r="P7" s="56"/>
      <c r="Q7" s="56"/>
      <c r="R7" s="56"/>
      <c r="S7" s="56"/>
      <c r="T7" s="56"/>
      <c r="U7" s="56"/>
      <c r="V7" s="56"/>
    </row>
    <row r="8" spans="1:22" ht="13.15" customHeight="1" x14ac:dyDescent="0.2">
      <c r="A8" s="260" t="s">
        <v>21</v>
      </c>
      <c r="B8" s="56" t="s">
        <v>22</v>
      </c>
      <c r="C8" s="56"/>
      <c r="D8" s="56"/>
      <c r="E8" s="56"/>
      <c r="F8" s="56"/>
      <c r="G8" s="56"/>
      <c r="H8" s="56"/>
      <c r="I8" s="56"/>
      <c r="J8" s="56"/>
      <c r="K8" s="56"/>
      <c r="L8" s="56"/>
      <c r="M8" s="56"/>
      <c r="N8" s="56"/>
      <c r="O8" s="56"/>
      <c r="P8" s="56"/>
      <c r="Q8" s="56"/>
      <c r="R8" s="56"/>
      <c r="S8" s="56"/>
      <c r="T8" s="56"/>
      <c r="U8" s="56"/>
      <c r="V8" s="56"/>
    </row>
    <row r="9" spans="1:22" ht="13.15" customHeight="1" x14ac:dyDescent="0.2">
      <c r="A9" s="56"/>
      <c r="B9" s="398" t="s">
        <v>23</v>
      </c>
      <c r="C9" s="28"/>
      <c r="D9" s="28"/>
      <c r="E9" s="28"/>
      <c r="F9" s="70"/>
      <c r="G9" s="70"/>
      <c r="H9" s="56"/>
      <c r="I9" s="56"/>
      <c r="J9" s="56"/>
      <c r="K9" s="56"/>
      <c r="L9" s="56"/>
      <c r="M9" s="56"/>
      <c r="N9" s="56"/>
      <c r="O9" s="56"/>
      <c r="P9" s="56"/>
      <c r="Q9" s="56"/>
      <c r="R9" s="56"/>
      <c r="S9" s="56"/>
      <c r="T9" s="56"/>
      <c r="U9" s="56"/>
      <c r="V9" s="56"/>
    </row>
    <row r="10" spans="1:22" ht="13.15" customHeight="1" x14ac:dyDescent="0.2">
      <c r="A10" s="56"/>
      <c r="B10" s="398" t="s">
        <v>24</v>
      </c>
      <c r="C10" s="28"/>
      <c r="D10" s="28"/>
      <c r="E10" s="28"/>
      <c r="F10" s="70"/>
      <c r="G10" s="70"/>
      <c r="H10" s="56"/>
      <c r="I10" s="56"/>
      <c r="J10" s="56"/>
      <c r="K10" s="56"/>
      <c r="L10" s="56"/>
      <c r="M10" s="56"/>
      <c r="N10" s="56"/>
      <c r="O10" s="56"/>
      <c r="P10" s="56"/>
      <c r="Q10" s="56"/>
      <c r="R10" s="56"/>
      <c r="S10" s="56"/>
      <c r="T10" s="56"/>
      <c r="U10" s="56"/>
      <c r="V10" s="56"/>
    </row>
    <row r="11" spans="1:22" ht="13.15" customHeight="1" x14ac:dyDescent="0.2">
      <c r="A11" s="56"/>
      <c r="B11" s="398" t="s">
        <v>25</v>
      </c>
      <c r="C11" s="28"/>
      <c r="D11" s="28"/>
      <c r="E11" s="28"/>
      <c r="F11" s="28"/>
      <c r="G11" s="28"/>
      <c r="H11" s="56"/>
      <c r="I11" s="56"/>
      <c r="J11" s="56"/>
      <c r="K11" s="56"/>
      <c r="L11" s="56"/>
      <c r="M11" s="56"/>
      <c r="N11" s="56"/>
      <c r="O11" s="56"/>
      <c r="P11" s="56"/>
      <c r="Q11" s="56"/>
      <c r="R11" s="56"/>
      <c r="S11" s="56"/>
      <c r="T11" s="56"/>
      <c r="U11" s="56"/>
      <c r="V11" s="56"/>
    </row>
    <row r="12" spans="1:22" ht="13.15" customHeight="1" x14ac:dyDescent="0.2">
      <c r="A12" s="56"/>
      <c r="B12" s="398" t="s">
        <v>26</v>
      </c>
      <c r="C12" s="28"/>
      <c r="D12" s="28"/>
      <c r="E12" s="28"/>
      <c r="F12" s="28"/>
      <c r="G12" s="28"/>
      <c r="H12" s="56"/>
      <c r="I12" s="56"/>
      <c r="J12" s="56"/>
      <c r="K12" s="56"/>
      <c r="L12" s="56"/>
      <c r="M12" s="56"/>
      <c r="N12" s="56"/>
      <c r="O12" s="56"/>
      <c r="P12" s="56"/>
      <c r="Q12" s="56"/>
      <c r="R12" s="56"/>
      <c r="S12" s="56"/>
      <c r="T12" s="56"/>
      <c r="U12" s="56"/>
      <c r="V12" s="56"/>
    </row>
    <row r="13" spans="1:22" ht="13.15" customHeight="1" x14ac:dyDescent="0.2">
      <c r="A13" s="56"/>
      <c r="B13" s="398" t="s">
        <v>26</v>
      </c>
      <c r="C13" s="28"/>
      <c r="D13" s="28"/>
      <c r="E13" s="28"/>
      <c r="F13" s="28"/>
      <c r="G13" s="28"/>
      <c r="H13" s="56"/>
      <c r="I13" s="56"/>
      <c r="J13" s="56"/>
      <c r="K13" s="56"/>
      <c r="L13" s="56"/>
      <c r="M13" s="56"/>
      <c r="N13" s="56"/>
      <c r="O13" s="56"/>
      <c r="P13" s="56"/>
      <c r="Q13" s="56"/>
      <c r="R13" s="56"/>
      <c r="S13" s="56"/>
      <c r="T13" s="56"/>
      <c r="U13" s="56"/>
      <c r="V13" s="56"/>
    </row>
    <row r="14" spans="1:22" ht="13.15" customHeight="1" x14ac:dyDescent="0.2">
      <c r="A14" s="56"/>
      <c r="B14" s="398" t="s">
        <v>27</v>
      </c>
      <c r="C14" s="28"/>
      <c r="D14" s="28"/>
      <c r="E14" s="28"/>
      <c r="F14" s="70"/>
      <c r="G14" s="70"/>
      <c r="H14" s="70"/>
      <c r="I14" s="70"/>
      <c r="J14" s="56"/>
      <c r="K14" s="56"/>
      <c r="L14" s="56"/>
      <c r="M14" s="56"/>
      <c r="N14" s="56"/>
      <c r="O14" s="56"/>
      <c r="P14" s="56"/>
      <c r="Q14" s="56"/>
      <c r="R14" s="56"/>
      <c r="S14" s="56"/>
      <c r="T14" s="56"/>
      <c r="U14" s="56"/>
      <c r="V14" s="56"/>
    </row>
    <row r="15" spans="1:22" ht="13.15" customHeight="1" x14ac:dyDescent="0.2">
      <c r="A15" s="56"/>
      <c r="B15" s="398" t="s">
        <v>28</v>
      </c>
      <c r="C15" s="28"/>
      <c r="D15" s="28"/>
      <c r="E15" s="28"/>
      <c r="F15" s="70"/>
      <c r="G15" s="28"/>
      <c r="H15" s="56"/>
      <c r="I15" s="56"/>
      <c r="J15" s="56"/>
      <c r="K15" s="56"/>
      <c r="L15" s="56"/>
      <c r="M15" s="56"/>
      <c r="N15" s="56"/>
      <c r="O15" s="56"/>
      <c r="P15" s="56"/>
      <c r="Q15" s="56"/>
      <c r="R15" s="56"/>
      <c r="S15" s="56"/>
      <c r="T15" s="56"/>
      <c r="U15" s="56"/>
      <c r="V15" s="56"/>
    </row>
    <row r="16" spans="1:22" ht="13.15" customHeight="1" x14ac:dyDescent="0.2">
      <c r="A16" s="56"/>
      <c r="B16" s="398" t="s">
        <v>29</v>
      </c>
      <c r="C16" s="28"/>
      <c r="D16" s="28"/>
      <c r="E16" s="28"/>
      <c r="F16" s="28"/>
      <c r="G16" s="56"/>
      <c r="H16" s="56"/>
      <c r="I16" s="56"/>
      <c r="J16" s="56"/>
      <c r="K16" s="56"/>
      <c r="L16" s="56"/>
      <c r="M16" s="56"/>
      <c r="N16" s="56"/>
      <c r="O16" s="56"/>
      <c r="P16" s="56"/>
      <c r="Q16" s="56"/>
      <c r="R16" s="56"/>
      <c r="S16" s="56"/>
      <c r="T16" s="56"/>
      <c r="U16" s="56"/>
      <c r="V16" s="56"/>
    </row>
    <row r="17" spans="1:22" ht="13.15" customHeight="1" x14ac:dyDescent="0.2">
      <c r="A17" s="56"/>
      <c r="B17" s="56"/>
      <c r="C17" s="56"/>
      <c r="D17" s="56"/>
      <c r="E17" s="56"/>
      <c r="F17" s="56"/>
      <c r="G17" s="56"/>
      <c r="H17" s="56"/>
      <c r="I17" s="56"/>
      <c r="J17" s="56"/>
      <c r="K17" s="56"/>
      <c r="L17" s="56"/>
      <c r="M17" s="56"/>
      <c r="N17" s="56"/>
      <c r="O17" s="56"/>
      <c r="P17" s="56"/>
      <c r="Q17" s="56"/>
      <c r="R17" s="56"/>
      <c r="S17" s="56"/>
      <c r="T17" s="56"/>
      <c r="U17" s="56"/>
      <c r="V17" s="56"/>
    </row>
    <row r="18" spans="1:22" ht="13.15" customHeight="1" x14ac:dyDescent="0.2">
      <c r="A18" s="260" t="s">
        <v>30</v>
      </c>
      <c r="B18" s="56" t="s">
        <v>31</v>
      </c>
      <c r="C18" s="56"/>
      <c r="D18" s="56"/>
      <c r="E18" s="56"/>
      <c r="F18" s="56"/>
      <c r="G18" s="56"/>
      <c r="H18" s="56"/>
      <c r="I18" s="56"/>
      <c r="J18" s="56"/>
      <c r="K18" s="56"/>
      <c r="L18" s="56"/>
      <c r="M18" s="56"/>
      <c r="N18" s="56"/>
      <c r="O18" s="56"/>
      <c r="P18" s="56"/>
      <c r="Q18" s="56"/>
      <c r="R18" s="56"/>
      <c r="S18" s="56"/>
      <c r="T18" s="56"/>
      <c r="U18" s="56"/>
      <c r="V18" s="56"/>
    </row>
    <row r="19" spans="1:22" ht="13.15" customHeight="1" x14ac:dyDescent="0.2">
      <c r="A19" s="260"/>
      <c r="B19" s="398" t="s">
        <v>32</v>
      </c>
      <c r="C19" s="28"/>
      <c r="D19" s="28"/>
      <c r="E19" s="28"/>
      <c r="F19" s="70"/>
      <c r="G19" s="70"/>
      <c r="H19" s="70"/>
      <c r="I19" s="70"/>
      <c r="J19" s="70"/>
      <c r="K19" s="70"/>
      <c r="L19" s="70"/>
      <c r="M19" s="56"/>
      <c r="N19" s="56"/>
      <c r="O19" s="56"/>
      <c r="P19" s="56"/>
      <c r="Q19" s="56"/>
      <c r="R19" s="56"/>
      <c r="S19" s="56"/>
      <c r="T19" s="56"/>
      <c r="U19" s="56"/>
      <c r="V19" s="56"/>
    </row>
    <row r="20" spans="1:22" ht="13.15" customHeight="1" x14ac:dyDescent="0.2">
      <c r="A20" s="260"/>
      <c r="B20" s="259" t="s">
        <v>33</v>
      </c>
      <c r="C20" s="259"/>
      <c r="D20" s="259"/>
      <c r="E20" s="259"/>
      <c r="F20" s="259"/>
      <c r="G20" s="259"/>
      <c r="H20" s="259"/>
      <c r="I20" s="259"/>
      <c r="J20" s="259"/>
      <c r="K20" s="259"/>
      <c r="L20" s="259"/>
      <c r="M20" s="56"/>
      <c r="N20" s="56"/>
      <c r="O20" s="56"/>
      <c r="P20" s="56"/>
      <c r="Q20" s="56"/>
      <c r="R20" s="56"/>
      <c r="S20" s="56"/>
      <c r="T20" s="56"/>
      <c r="U20" s="56"/>
      <c r="V20" s="56"/>
    </row>
    <row r="21" spans="1:22" ht="13.15" customHeight="1" x14ac:dyDescent="0.2">
      <c r="A21" s="260"/>
      <c r="B21" s="398" t="s">
        <v>34</v>
      </c>
      <c r="C21" s="28"/>
      <c r="D21" s="28"/>
      <c r="E21" s="28"/>
      <c r="F21" s="70"/>
      <c r="G21" s="70"/>
      <c r="H21" s="70"/>
      <c r="I21" s="56"/>
      <c r="J21" s="56"/>
      <c r="K21" s="56"/>
      <c r="L21" s="56"/>
      <c r="M21" s="56"/>
      <c r="N21" s="56"/>
      <c r="O21" s="56"/>
      <c r="P21" s="56"/>
      <c r="Q21" s="56"/>
      <c r="R21" s="56"/>
      <c r="S21" s="56"/>
      <c r="T21" s="56"/>
      <c r="U21" s="56"/>
      <c r="V21" s="56"/>
    </row>
    <row r="22" spans="1:22" ht="13.15" customHeight="1" x14ac:dyDescent="0.2">
      <c r="A22" s="260"/>
      <c r="B22" s="398" t="s">
        <v>35</v>
      </c>
      <c r="C22" s="28"/>
      <c r="D22" s="28"/>
      <c r="E22" s="28"/>
      <c r="F22" s="70"/>
      <c r="G22" s="70"/>
      <c r="H22" s="70"/>
      <c r="I22" s="70"/>
      <c r="J22" s="56" t="s">
        <v>36</v>
      </c>
      <c r="K22" s="56"/>
      <c r="L22" s="56"/>
      <c r="M22" s="56"/>
      <c r="N22" s="56"/>
      <c r="O22" s="56"/>
      <c r="P22" s="56"/>
      <c r="Q22" s="56"/>
      <c r="R22" s="56"/>
      <c r="S22" s="56"/>
      <c r="T22" s="56"/>
      <c r="U22" s="56"/>
      <c r="V22" s="56"/>
    </row>
    <row r="23" spans="1:22" ht="13.15" customHeight="1" x14ac:dyDescent="0.2">
      <c r="A23" s="260"/>
      <c r="B23" s="259"/>
      <c r="C23" s="259"/>
      <c r="D23" s="259"/>
      <c r="E23" s="259"/>
      <c r="F23" s="259"/>
      <c r="G23" s="259"/>
      <c r="H23" s="259"/>
      <c r="I23" s="259"/>
      <c r="J23" s="56"/>
      <c r="K23" s="56"/>
      <c r="L23" s="56"/>
      <c r="M23" s="56"/>
      <c r="N23" s="56"/>
      <c r="O23" s="56"/>
      <c r="P23" s="56"/>
      <c r="Q23" s="56"/>
      <c r="R23" s="56"/>
      <c r="S23" s="56"/>
      <c r="T23" s="56"/>
      <c r="U23" s="56"/>
      <c r="V23" s="56"/>
    </row>
    <row r="24" spans="1:22" ht="13.15" customHeight="1" x14ac:dyDescent="0.2">
      <c r="A24" s="260"/>
      <c r="B24" s="56"/>
      <c r="C24" s="56"/>
      <c r="D24" s="56"/>
      <c r="E24" s="56"/>
      <c r="F24" s="56"/>
      <c r="G24" s="56"/>
      <c r="H24" s="56"/>
      <c r="I24" s="56"/>
      <c r="J24" s="56"/>
      <c r="K24" s="56"/>
      <c r="L24" s="56"/>
      <c r="M24" s="56"/>
      <c r="N24" s="56"/>
      <c r="O24" s="56"/>
      <c r="P24" s="56"/>
      <c r="Q24" s="56"/>
      <c r="R24" s="56"/>
      <c r="S24" s="56"/>
      <c r="T24" s="56"/>
      <c r="U24" s="56"/>
      <c r="V24" s="56"/>
    </row>
    <row r="25" spans="1:22" ht="13.15" customHeight="1" x14ac:dyDescent="0.2">
      <c r="A25" s="260" t="s">
        <v>37</v>
      </c>
      <c r="B25" s="56" t="s">
        <v>38</v>
      </c>
      <c r="C25" s="56"/>
      <c r="D25" s="56"/>
      <c r="E25" s="56"/>
      <c r="F25" s="56"/>
      <c r="G25" s="56"/>
      <c r="H25" s="56"/>
      <c r="I25" s="56"/>
      <c r="J25" s="56"/>
      <c r="K25" s="56"/>
      <c r="L25" s="56"/>
      <c r="M25" s="56"/>
      <c r="N25" s="56"/>
      <c r="O25" s="56"/>
      <c r="P25" s="56"/>
      <c r="Q25" s="56"/>
      <c r="R25" s="56"/>
      <c r="S25" s="56"/>
      <c r="T25" s="56"/>
      <c r="U25" s="56"/>
      <c r="V25" s="56"/>
    </row>
    <row r="26" spans="1:22" ht="13.15" customHeight="1" x14ac:dyDescent="0.2">
      <c r="A26" s="56"/>
      <c r="B26" s="398" t="s">
        <v>39</v>
      </c>
      <c r="C26" s="70"/>
      <c r="D26" s="70"/>
      <c r="E26" s="56"/>
      <c r="F26" s="56"/>
      <c r="G26" s="56"/>
      <c r="H26" s="56"/>
      <c r="I26" s="56"/>
      <c r="J26" s="56"/>
      <c r="K26" s="56"/>
      <c r="L26" s="56"/>
      <c r="M26" s="56"/>
      <c r="N26" s="56"/>
      <c r="O26" s="56"/>
      <c r="P26" s="56"/>
      <c r="Q26" s="56"/>
      <c r="R26" s="56"/>
      <c r="S26" s="56"/>
      <c r="T26" s="56"/>
      <c r="U26" s="56"/>
      <c r="V26" s="56"/>
    </row>
    <row r="27" spans="1:22" ht="13.15" customHeight="1" x14ac:dyDescent="0.2">
      <c r="A27" s="56"/>
      <c r="B27" s="398" t="s">
        <v>40</v>
      </c>
      <c r="C27" s="70"/>
      <c r="D27" s="70"/>
      <c r="E27" s="56"/>
      <c r="F27" s="56"/>
      <c r="G27" s="56"/>
      <c r="H27" s="56"/>
      <c r="I27" s="56"/>
      <c r="J27" s="56"/>
      <c r="K27" s="56"/>
      <c r="L27" s="56"/>
      <c r="M27" s="56"/>
      <c r="N27" s="56"/>
      <c r="O27" s="56"/>
      <c r="P27" s="56"/>
      <c r="Q27" s="56"/>
      <c r="R27" s="56"/>
      <c r="S27" s="56"/>
      <c r="T27" s="56"/>
      <c r="U27" s="56"/>
      <c r="V27" s="56"/>
    </row>
    <row r="28" spans="1:22" ht="13.15" customHeight="1" x14ac:dyDescent="0.2">
      <c r="A28" s="56"/>
      <c r="B28" s="398" t="s">
        <v>41</v>
      </c>
      <c r="C28" s="70"/>
      <c r="D28" s="70"/>
      <c r="E28" s="70"/>
      <c r="F28" s="56"/>
      <c r="G28" s="56"/>
      <c r="H28" s="56"/>
      <c r="I28" s="56"/>
      <c r="J28" s="56"/>
      <c r="K28" s="56"/>
      <c r="L28" s="56"/>
      <c r="M28" s="56"/>
      <c r="N28" s="56"/>
      <c r="O28" s="56"/>
      <c r="P28" s="56"/>
      <c r="Q28" s="56"/>
      <c r="R28" s="56"/>
      <c r="S28" s="56"/>
      <c r="T28" s="56"/>
      <c r="U28" s="56"/>
      <c r="V28" s="56"/>
    </row>
    <row r="29" spans="1:22" ht="13.15" customHeight="1" x14ac:dyDescent="0.2">
      <c r="A29" s="56"/>
      <c r="B29" s="56"/>
      <c r="C29" s="56"/>
      <c r="D29" s="56"/>
      <c r="E29" s="56"/>
      <c r="F29" s="56"/>
      <c r="G29" s="56"/>
      <c r="H29" s="56"/>
      <c r="I29" s="56"/>
      <c r="J29" s="56"/>
      <c r="K29" s="56"/>
      <c r="L29" s="56"/>
      <c r="M29" s="56"/>
      <c r="N29" s="56"/>
      <c r="O29" s="56"/>
      <c r="P29" s="56"/>
      <c r="Q29" s="56"/>
      <c r="R29" s="56"/>
      <c r="S29" s="56"/>
      <c r="T29" s="56"/>
      <c r="U29" s="56"/>
      <c r="V29" s="56"/>
    </row>
    <row r="30" spans="1:22" ht="13.15" customHeight="1" x14ac:dyDescent="0.2">
      <c r="A30" s="260" t="s">
        <v>42</v>
      </c>
      <c r="B30" s="56" t="s">
        <v>43</v>
      </c>
      <c r="C30" s="56"/>
      <c r="D30" s="56"/>
      <c r="E30" s="56"/>
      <c r="F30" s="56"/>
      <c r="G30" s="56"/>
      <c r="H30" s="56"/>
      <c r="I30" s="56"/>
      <c r="J30" s="56"/>
      <c r="K30" s="56"/>
      <c r="L30" s="56"/>
      <c r="M30" s="56"/>
      <c r="N30" s="56"/>
      <c r="O30" s="56"/>
      <c r="P30" s="56"/>
      <c r="Q30" s="56"/>
      <c r="R30" s="56"/>
      <c r="S30" s="56"/>
      <c r="T30" s="56"/>
      <c r="U30" s="56"/>
      <c r="V30" s="56"/>
    </row>
    <row r="31" spans="1:22" ht="13.15" customHeight="1" x14ac:dyDescent="0.2">
      <c r="A31" s="56"/>
      <c r="B31" s="398" t="s">
        <v>44</v>
      </c>
      <c r="C31" s="70"/>
      <c r="D31" s="70"/>
      <c r="E31" s="56"/>
      <c r="F31" s="56"/>
      <c r="G31" s="56"/>
      <c r="H31" s="56"/>
      <c r="I31" s="56"/>
      <c r="J31" s="56"/>
      <c r="K31" s="56"/>
      <c r="L31" s="56"/>
      <c r="M31" s="56"/>
      <c r="N31" s="56"/>
      <c r="O31" s="56"/>
      <c r="P31" s="56"/>
      <c r="Q31" s="56"/>
      <c r="R31" s="56"/>
      <c r="S31" s="56"/>
      <c r="T31" s="56"/>
      <c r="U31" s="56"/>
      <c r="V31" s="56"/>
    </row>
    <row r="32" spans="1:22" ht="13.15" customHeight="1" x14ac:dyDescent="0.2">
      <c r="A32" s="56"/>
      <c r="B32" s="398" t="s">
        <v>45</v>
      </c>
      <c r="C32" s="70"/>
      <c r="D32" s="70"/>
      <c r="E32" s="56"/>
      <c r="F32" s="56"/>
      <c r="G32" s="56"/>
      <c r="H32" s="56"/>
      <c r="I32" s="56"/>
      <c r="J32" s="56"/>
      <c r="K32" s="56"/>
      <c r="L32" s="56"/>
      <c r="M32" s="56"/>
      <c r="N32" s="56"/>
      <c r="O32" s="56"/>
      <c r="P32" s="56"/>
      <c r="Q32" s="56"/>
      <c r="R32" s="56"/>
      <c r="S32" s="56"/>
      <c r="T32" s="56"/>
      <c r="U32" s="56"/>
      <c r="V32" s="56"/>
    </row>
    <row r="33" spans="1:22" ht="13.15" customHeight="1" x14ac:dyDescent="0.2">
      <c r="A33" s="56"/>
      <c r="B33" s="398" t="s">
        <v>46</v>
      </c>
      <c r="C33" s="70"/>
      <c r="D33" s="70"/>
      <c r="E33" s="70"/>
      <c r="F33" s="56"/>
      <c r="G33" s="56"/>
      <c r="H33" s="56"/>
      <c r="I33" s="56"/>
      <c r="J33" s="56"/>
      <c r="K33" s="56"/>
      <c r="L33" s="56"/>
      <c r="M33" s="56"/>
      <c r="N33" s="56"/>
      <c r="O33" s="56"/>
      <c r="P33" s="56"/>
      <c r="Q33" s="56"/>
      <c r="R33" s="56"/>
      <c r="S33" s="56"/>
      <c r="T33" s="56"/>
      <c r="U33" s="56"/>
      <c r="V33" s="56"/>
    </row>
    <row r="34" spans="1:22" ht="13.15" customHeight="1" x14ac:dyDescent="0.2">
      <c r="A34" s="56"/>
      <c r="B34" s="56"/>
      <c r="C34" s="56"/>
      <c r="D34" s="56"/>
      <c r="E34" s="56"/>
      <c r="F34" s="56"/>
      <c r="G34" s="56"/>
      <c r="H34" s="56"/>
      <c r="I34" s="56"/>
      <c r="J34" s="56"/>
      <c r="K34" s="56"/>
      <c r="L34" s="56"/>
      <c r="M34" s="56"/>
      <c r="N34" s="56"/>
      <c r="O34" s="56"/>
      <c r="P34" s="56"/>
      <c r="Q34" s="56"/>
      <c r="R34" s="56"/>
      <c r="S34" s="56"/>
      <c r="T34" s="56"/>
      <c r="U34" s="56"/>
      <c r="V34" s="56"/>
    </row>
    <row r="35" spans="1:22" ht="13.15" customHeight="1" x14ac:dyDescent="0.2">
      <c r="A35" s="260" t="s">
        <v>47</v>
      </c>
      <c r="B35" s="56" t="s">
        <v>48</v>
      </c>
      <c r="C35" s="56"/>
      <c r="D35" s="56"/>
      <c r="E35" s="56"/>
      <c r="F35" s="56"/>
      <c r="G35" s="56"/>
      <c r="H35" s="56"/>
      <c r="I35" s="56"/>
      <c r="J35" s="56"/>
      <c r="K35" s="56"/>
      <c r="L35" s="56"/>
      <c r="M35" s="56"/>
      <c r="N35" s="56"/>
      <c r="O35" s="56"/>
      <c r="P35" s="56"/>
      <c r="Q35" s="56"/>
      <c r="R35" s="56"/>
      <c r="S35" s="56"/>
      <c r="T35" s="56"/>
      <c r="U35" s="56"/>
      <c r="V35" s="56"/>
    </row>
    <row r="36" spans="1:22" ht="13.15" customHeight="1" x14ac:dyDescent="0.2">
      <c r="A36" s="56"/>
      <c r="B36" s="398" t="s">
        <v>49</v>
      </c>
      <c r="C36" s="28"/>
      <c r="D36" s="70"/>
      <c r="E36" s="56"/>
      <c r="F36" s="56"/>
      <c r="G36" s="56"/>
      <c r="H36" s="56"/>
      <c r="I36" s="56"/>
      <c r="J36" s="56"/>
      <c r="K36" s="56"/>
      <c r="L36" s="56"/>
      <c r="M36" s="56"/>
      <c r="N36" s="56"/>
      <c r="O36" s="56"/>
      <c r="P36" s="56"/>
      <c r="Q36" s="56"/>
      <c r="R36" s="56"/>
      <c r="S36" s="56"/>
      <c r="T36" s="56"/>
      <c r="U36" s="56"/>
      <c r="V36" s="56"/>
    </row>
    <row r="37" spans="1:22" ht="13.15" customHeight="1" x14ac:dyDescent="0.2">
      <c r="A37" s="56"/>
      <c r="B37" s="398" t="s">
        <v>50</v>
      </c>
      <c r="C37" s="28"/>
      <c r="D37" s="70"/>
      <c r="E37" s="70"/>
      <c r="F37" s="56"/>
      <c r="G37" s="56"/>
      <c r="H37" s="56"/>
      <c r="I37" s="56"/>
      <c r="J37" s="56"/>
      <c r="K37" s="56"/>
      <c r="L37" s="56"/>
      <c r="M37" s="56"/>
      <c r="N37" s="56"/>
      <c r="O37" s="56"/>
      <c r="P37" s="56"/>
      <c r="Q37" s="56"/>
      <c r="R37" s="56"/>
      <c r="S37" s="56"/>
      <c r="T37" s="56"/>
      <c r="U37" s="56"/>
      <c r="V37" s="56"/>
    </row>
    <row r="38" spans="1:22" ht="13.15" customHeight="1" x14ac:dyDescent="0.2">
      <c r="A38" s="56"/>
      <c r="B38" s="398" t="s">
        <v>51</v>
      </c>
      <c r="C38" s="28"/>
      <c r="D38" s="70"/>
      <c r="E38" s="70"/>
      <c r="F38" s="70"/>
      <c r="G38" s="56"/>
      <c r="H38" s="56"/>
      <c r="I38" s="56"/>
      <c r="J38" s="56"/>
      <c r="K38" s="56"/>
      <c r="L38" s="56"/>
      <c r="M38" s="56"/>
      <c r="N38" s="56"/>
      <c r="O38" s="56"/>
      <c r="P38" s="56"/>
      <c r="Q38" s="56"/>
      <c r="R38" s="56"/>
      <c r="S38" s="56"/>
      <c r="T38" s="56"/>
      <c r="U38" s="56"/>
      <c r="V38" s="56"/>
    </row>
    <row r="39" spans="1:22" ht="13.15" customHeight="1" x14ac:dyDescent="0.2">
      <c r="A39" s="56"/>
      <c r="B39" s="56"/>
      <c r="C39" s="56"/>
      <c r="D39" s="56"/>
      <c r="E39" s="56"/>
      <c r="F39" s="56"/>
      <c r="G39" s="56"/>
      <c r="H39" s="56"/>
      <c r="I39" s="56"/>
      <c r="J39" s="56"/>
      <c r="K39" s="56"/>
      <c r="L39" s="56"/>
      <c r="M39" s="56"/>
      <c r="N39" s="56"/>
      <c r="O39" s="56"/>
      <c r="P39" s="56"/>
      <c r="Q39" s="56"/>
      <c r="R39" s="56"/>
      <c r="S39" s="56"/>
      <c r="T39" s="56"/>
      <c r="U39" s="56"/>
      <c r="V39" s="56"/>
    </row>
    <row r="40" spans="1:22" ht="13.15" customHeight="1" x14ac:dyDescent="0.2">
      <c r="A40" s="260" t="s">
        <v>52</v>
      </c>
      <c r="B40" s="56" t="s">
        <v>53</v>
      </c>
      <c r="C40" s="56"/>
      <c r="D40" s="56"/>
      <c r="E40" s="56"/>
      <c r="F40" s="56"/>
      <c r="G40" s="56"/>
      <c r="H40" s="56"/>
      <c r="I40" s="56"/>
      <c r="J40" s="56"/>
      <c r="K40" s="56"/>
      <c r="L40" s="56"/>
      <c r="M40" s="56"/>
      <c r="N40" s="56"/>
      <c r="O40" s="56"/>
      <c r="P40" s="56"/>
      <c r="Q40" s="56"/>
      <c r="R40" s="56"/>
      <c r="S40" s="56"/>
      <c r="T40" s="56"/>
      <c r="U40" s="56"/>
      <c r="V40" s="56"/>
    </row>
    <row r="41" spans="1:22" ht="13.15" customHeight="1" x14ac:dyDescent="0.2">
      <c r="A41" s="260"/>
      <c r="B41" s="398" t="s">
        <v>54</v>
      </c>
      <c r="C41" s="28"/>
      <c r="D41" s="56"/>
      <c r="E41" s="56"/>
      <c r="F41" s="56"/>
      <c r="G41" s="56"/>
      <c r="H41" s="56"/>
      <c r="I41" s="56"/>
      <c r="J41" s="56"/>
      <c r="K41" s="56"/>
      <c r="L41" s="56"/>
      <c r="M41" s="56"/>
      <c r="N41" s="56"/>
      <c r="O41" s="56"/>
      <c r="P41" s="56"/>
      <c r="Q41" s="56"/>
      <c r="R41" s="56"/>
      <c r="S41" s="56"/>
      <c r="T41" s="56"/>
      <c r="U41" s="56"/>
      <c r="V41" s="56"/>
    </row>
    <row r="42" spans="1:22" ht="13.15" customHeight="1" x14ac:dyDescent="0.2">
      <c r="A42" s="260"/>
      <c r="B42" s="398" t="s">
        <v>55</v>
      </c>
      <c r="C42" s="28"/>
      <c r="D42" s="70"/>
      <c r="E42" s="70"/>
      <c r="F42" s="56"/>
      <c r="G42" s="56"/>
      <c r="H42" s="56"/>
      <c r="I42" s="56"/>
      <c r="J42" s="56"/>
      <c r="K42" s="56"/>
      <c r="L42" s="56"/>
      <c r="M42" s="56"/>
      <c r="N42" s="56"/>
      <c r="O42" s="56"/>
      <c r="P42" s="56"/>
      <c r="Q42" s="56"/>
      <c r="R42" s="56"/>
      <c r="S42" s="56"/>
      <c r="T42" s="56"/>
      <c r="U42" s="56"/>
      <c r="V42" s="56"/>
    </row>
    <row r="43" spans="1:22" ht="13.15" customHeight="1" x14ac:dyDescent="0.2">
      <c r="A43" s="56"/>
      <c r="B43" s="56"/>
      <c r="C43" s="56"/>
      <c r="D43" s="56"/>
      <c r="E43" s="56"/>
      <c r="F43" s="56"/>
      <c r="G43" s="56"/>
      <c r="H43" s="56"/>
      <c r="I43" s="56"/>
      <c r="J43" s="56"/>
      <c r="K43" s="56"/>
      <c r="L43" s="56"/>
      <c r="M43" s="56"/>
      <c r="N43" s="56"/>
      <c r="O43" s="56"/>
      <c r="P43" s="56"/>
      <c r="Q43" s="56"/>
      <c r="R43" s="56"/>
      <c r="S43" s="56"/>
      <c r="T43" s="56"/>
      <c r="U43" s="56"/>
      <c r="V43" s="56"/>
    </row>
    <row r="44" spans="1:22" ht="13.15" customHeight="1" x14ac:dyDescent="0.2">
      <c r="A44" s="260" t="s">
        <v>56</v>
      </c>
      <c r="B44" s="398" t="s">
        <v>57</v>
      </c>
      <c r="C44" s="70"/>
      <c r="D44" s="70"/>
      <c r="E44" s="70"/>
      <c r="F44" s="70"/>
      <c r="G44" s="70"/>
      <c r="H44" s="70"/>
      <c r="I44" s="70"/>
      <c r="J44" s="56"/>
      <c r="K44" s="56"/>
      <c r="L44" s="56"/>
      <c r="M44" s="56"/>
      <c r="N44" s="56"/>
      <c r="O44" s="56"/>
      <c r="P44" s="56"/>
      <c r="Q44" s="56"/>
      <c r="R44" s="56"/>
      <c r="S44" s="56"/>
      <c r="T44" s="56"/>
      <c r="U44" s="56"/>
      <c r="V44" s="56"/>
    </row>
    <row r="45" spans="1:22" ht="13.15" customHeight="1" x14ac:dyDescent="0.2">
      <c r="A45" s="56"/>
      <c r="B45" s="56"/>
      <c r="C45" s="56"/>
      <c r="D45" s="56"/>
      <c r="E45" s="56"/>
      <c r="F45" s="56"/>
      <c r="G45" s="56"/>
      <c r="H45" s="56"/>
      <c r="I45" s="56"/>
      <c r="J45" s="56"/>
      <c r="K45" s="56"/>
      <c r="L45" s="56"/>
      <c r="M45" s="56"/>
      <c r="N45" s="56"/>
      <c r="O45" s="56"/>
      <c r="P45" s="56"/>
      <c r="Q45" s="56"/>
      <c r="R45" s="56"/>
      <c r="S45" s="56"/>
      <c r="T45" s="56"/>
      <c r="U45" s="56"/>
      <c r="V45" s="56"/>
    </row>
    <row r="46" spans="1:22" ht="13.15" customHeight="1" x14ac:dyDescent="0.2">
      <c r="A46" s="260" t="s">
        <v>58</v>
      </c>
      <c r="B46" s="398" t="s">
        <v>59</v>
      </c>
      <c r="C46" s="70"/>
      <c r="D46" s="70"/>
      <c r="E46" s="70"/>
      <c r="F46" s="70"/>
      <c r="G46" s="70"/>
      <c r="H46" s="70"/>
      <c r="I46" s="56"/>
      <c r="J46" s="56"/>
      <c r="K46" s="56"/>
      <c r="L46" s="56"/>
      <c r="M46" s="56"/>
      <c r="N46" s="56"/>
      <c r="O46" s="56"/>
      <c r="P46" s="56"/>
      <c r="Q46" s="56"/>
      <c r="R46" s="56"/>
      <c r="S46" s="56"/>
      <c r="T46" s="56"/>
      <c r="U46" s="56"/>
      <c r="V46" s="56"/>
    </row>
    <row r="47" spans="1:22" ht="13.15" customHeight="1" x14ac:dyDescent="0.2">
      <c r="A47" s="260"/>
      <c r="B47" s="259"/>
      <c r="C47" s="259"/>
      <c r="D47" s="259"/>
      <c r="E47" s="259"/>
      <c r="F47" s="259"/>
      <c r="G47" s="259"/>
      <c r="H47" s="259"/>
      <c r="I47" s="56"/>
      <c r="J47" s="56"/>
      <c r="K47" s="56"/>
      <c r="L47" s="56"/>
      <c r="M47" s="56"/>
      <c r="N47" s="56"/>
      <c r="O47" s="56"/>
      <c r="P47" s="56"/>
      <c r="Q47" s="56"/>
      <c r="R47" s="56"/>
      <c r="S47" s="56"/>
      <c r="T47" s="56"/>
      <c r="U47" s="56"/>
      <c r="V47" s="56"/>
    </row>
    <row r="48" spans="1:22" ht="13.15" customHeight="1" x14ac:dyDescent="0.2">
      <c r="A48" s="260" t="s">
        <v>60</v>
      </c>
      <c r="B48" s="259" t="s">
        <v>61</v>
      </c>
      <c r="C48" s="259"/>
      <c r="D48" s="259"/>
      <c r="E48" s="259"/>
      <c r="F48" s="259"/>
      <c r="G48" s="259"/>
      <c r="H48" s="259"/>
      <c r="I48" s="56"/>
      <c r="J48" s="56"/>
      <c r="K48" s="56"/>
      <c r="L48" s="56"/>
      <c r="M48" s="56"/>
      <c r="N48" s="56"/>
      <c r="O48" s="56"/>
      <c r="P48" s="56"/>
      <c r="Q48" s="56"/>
      <c r="R48" s="56"/>
      <c r="S48" s="56"/>
      <c r="T48" s="56"/>
      <c r="U48" s="56"/>
      <c r="V48" s="56"/>
    </row>
    <row r="49" spans="1:22" ht="13.15" customHeight="1" x14ac:dyDescent="0.2">
      <c r="A49" s="260"/>
      <c r="B49" s="259"/>
      <c r="C49" s="259"/>
      <c r="D49" s="259"/>
      <c r="E49" s="259"/>
      <c r="F49" s="259"/>
      <c r="G49" s="259"/>
      <c r="H49" s="259"/>
      <c r="I49" s="56"/>
      <c r="J49" s="56"/>
      <c r="K49" s="56"/>
      <c r="L49" s="56"/>
      <c r="M49" s="56"/>
      <c r="N49" s="56"/>
      <c r="O49" s="56"/>
      <c r="P49" s="56"/>
      <c r="Q49" s="56"/>
      <c r="R49" s="56"/>
      <c r="S49" s="56"/>
      <c r="T49" s="56"/>
      <c r="U49" s="56"/>
      <c r="V49" s="56"/>
    </row>
    <row r="50" spans="1:22" ht="13.15" customHeight="1" x14ac:dyDescent="0.2">
      <c r="A50" s="260" t="s">
        <v>62</v>
      </c>
      <c r="B50" s="56" t="s">
        <v>63</v>
      </c>
      <c r="D50" s="259"/>
      <c r="E50" s="259"/>
      <c r="F50" s="259"/>
      <c r="G50" s="259"/>
      <c r="H50" s="259"/>
      <c r="I50" s="56"/>
      <c r="J50" s="56"/>
      <c r="K50" s="56"/>
      <c r="L50" s="56"/>
      <c r="M50" s="56"/>
      <c r="N50" s="56"/>
      <c r="O50" s="56"/>
      <c r="P50" s="56"/>
      <c r="Q50" s="56"/>
      <c r="R50" s="56"/>
      <c r="S50" s="56"/>
      <c r="T50" s="56"/>
      <c r="U50" s="56"/>
      <c r="V50" s="56"/>
    </row>
    <row r="51" spans="1:22" ht="13.15" customHeight="1" x14ac:dyDescent="0.2">
      <c r="A51" s="260"/>
      <c r="B51" s="259" t="s">
        <v>64</v>
      </c>
      <c r="D51" s="259"/>
      <c r="E51" s="259"/>
      <c r="F51" s="259"/>
      <c r="G51" s="259"/>
      <c r="H51" s="259"/>
      <c r="I51" s="56"/>
      <c r="J51" s="56"/>
      <c r="K51" s="56"/>
      <c r="L51" s="56"/>
      <c r="M51" s="56"/>
      <c r="N51" s="56"/>
      <c r="O51" s="56"/>
      <c r="P51" s="56"/>
      <c r="Q51" s="56"/>
      <c r="R51" s="56"/>
      <c r="S51" s="56"/>
      <c r="T51" s="56"/>
      <c r="U51" s="56"/>
      <c r="V51" s="56"/>
    </row>
    <row r="52" spans="1:22" ht="13.15" customHeight="1" x14ac:dyDescent="0.2">
      <c r="A52" s="260"/>
      <c r="B52" s="259" t="s">
        <v>65</v>
      </c>
      <c r="D52" s="259"/>
      <c r="E52" s="259"/>
      <c r="F52" s="259"/>
      <c r="G52" s="259"/>
      <c r="H52" s="259"/>
      <c r="I52" s="56"/>
      <c r="J52" s="56"/>
      <c r="K52" s="56"/>
      <c r="L52" s="56"/>
      <c r="M52" s="56"/>
      <c r="N52" s="56"/>
      <c r="O52" s="56"/>
      <c r="P52" s="56"/>
      <c r="Q52" s="56"/>
      <c r="R52" s="56"/>
      <c r="S52" s="56"/>
      <c r="T52" s="56"/>
      <c r="U52" s="56"/>
      <c r="V52" s="56"/>
    </row>
    <row r="53" spans="1:22" ht="13.15" customHeight="1" x14ac:dyDescent="0.2">
      <c r="A53" s="260"/>
      <c r="B53" s="259" t="s">
        <v>66</v>
      </c>
      <c r="D53" s="259"/>
      <c r="E53" s="259"/>
      <c r="F53" s="259"/>
      <c r="G53" s="259"/>
      <c r="H53" s="259"/>
      <c r="I53" s="56"/>
      <c r="J53" s="56"/>
      <c r="K53" s="56"/>
      <c r="L53" s="56"/>
      <c r="M53" s="56"/>
      <c r="N53" s="56"/>
      <c r="O53" s="56"/>
      <c r="P53" s="56"/>
      <c r="Q53" s="56"/>
      <c r="R53" s="56"/>
      <c r="S53" s="56"/>
      <c r="T53" s="56"/>
      <c r="U53" s="56"/>
      <c r="V53" s="56"/>
    </row>
    <row r="54" spans="1:22" ht="13.15" customHeight="1" x14ac:dyDescent="0.2">
      <c r="A54" s="260"/>
      <c r="B54" s="259" t="s">
        <v>67</v>
      </c>
      <c r="D54" s="259"/>
      <c r="E54" s="259"/>
      <c r="F54" s="259"/>
      <c r="G54" s="259"/>
      <c r="H54" s="259"/>
      <c r="I54" s="56"/>
      <c r="J54" s="56"/>
      <c r="K54" s="56"/>
      <c r="L54" s="56"/>
      <c r="M54" s="56"/>
      <c r="N54" s="56"/>
      <c r="O54" s="56"/>
      <c r="P54" s="56"/>
      <c r="Q54" s="56"/>
      <c r="R54" s="56"/>
      <c r="S54" s="56"/>
      <c r="T54" s="56"/>
      <c r="U54" s="56"/>
      <c r="V54" s="56"/>
    </row>
    <row r="55" spans="1:22" ht="13.15" customHeight="1" x14ac:dyDescent="0.2">
      <c r="A55" s="260"/>
      <c r="B55" s="259" t="s">
        <v>68</v>
      </c>
      <c r="D55" s="259"/>
      <c r="E55" s="259"/>
      <c r="F55" s="259"/>
      <c r="G55" s="259"/>
      <c r="H55" s="259"/>
      <c r="I55" s="56"/>
      <c r="J55" s="56"/>
      <c r="K55" s="56"/>
      <c r="L55" s="56"/>
      <c r="M55" s="56"/>
      <c r="N55" s="56"/>
      <c r="O55" s="56"/>
      <c r="P55" s="56"/>
      <c r="Q55" s="56"/>
      <c r="R55" s="56"/>
      <c r="S55" s="56"/>
      <c r="T55" s="56"/>
      <c r="U55" s="56"/>
      <c r="V55" s="56"/>
    </row>
    <row r="56" spans="1:22" ht="13.15" customHeight="1" x14ac:dyDescent="0.2">
      <c r="A56" s="260"/>
      <c r="B56" s="259" t="s">
        <v>69</v>
      </c>
      <c r="D56" s="259"/>
      <c r="E56" s="259"/>
      <c r="F56" s="259"/>
      <c r="G56" s="259"/>
      <c r="H56" s="259"/>
      <c r="I56" s="56"/>
      <c r="J56" s="56"/>
      <c r="K56" s="56"/>
      <c r="L56" s="56"/>
      <c r="M56" s="56"/>
      <c r="N56" s="56"/>
      <c r="O56" s="56"/>
      <c r="P56" s="56"/>
      <c r="Q56" s="56"/>
      <c r="R56" s="56"/>
      <c r="S56" s="56"/>
      <c r="T56" s="56"/>
      <c r="U56" s="56"/>
      <c r="V56" s="56"/>
    </row>
    <row r="57" spans="1:22" ht="13.15" customHeight="1" x14ac:dyDescent="0.2">
      <c r="A57" s="260"/>
      <c r="B57" s="259" t="s">
        <v>70</v>
      </c>
      <c r="D57" s="259"/>
      <c r="E57" s="259"/>
      <c r="F57" s="259"/>
      <c r="G57" s="259"/>
      <c r="H57" s="259"/>
      <c r="I57" s="56"/>
      <c r="J57" s="56"/>
      <c r="K57" s="56"/>
      <c r="L57" s="56"/>
      <c r="M57" s="56"/>
      <c r="N57" s="56"/>
      <c r="O57" s="56"/>
      <c r="P57" s="56"/>
      <c r="Q57" s="56"/>
      <c r="R57" s="56"/>
      <c r="S57" s="56"/>
      <c r="T57" s="56"/>
      <c r="U57" s="56"/>
      <c r="V57" s="56"/>
    </row>
    <row r="58" spans="1:22" ht="13.15" customHeight="1" x14ac:dyDescent="0.2">
      <c r="A58" s="260"/>
      <c r="B58" s="259"/>
      <c r="C58" s="259"/>
      <c r="D58" s="259"/>
      <c r="E58" s="259"/>
      <c r="F58" s="259"/>
      <c r="G58" s="259"/>
      <c r="H58" s="259"/>
      <c r="I58" s="56"/>
      <c r="J58" s="56"/>
      <c r="K58" s="56"/>
      <c r="L58" s="56"/>
      <c r="M58" s="56"/>
      <c r="N58" s="56"/>
      <c r="O58" s="56"/>
      <c r="P58" s="56"/>
      <c r="Q58" s="56"/>
      <c r="R58" s="56"/>
      <c r="S58" s="56"/>
      <c r="T58" s="56"/>
      <c r="U58" s="56"/>
      <c r="V58" s="56"/>
    </row>
    <row r="59" spans="1:22" ht="13.15" customHeight="1" x14ac:dyDescent="0.2">
      <c r="A59" s="260"/>
      <c r="B59" s="259"/>
      <c r="C59" s="259"/>
      <c r="D59" s="259"/>
      <c r="E59" s="259"/>
      <c r="F59" s="259"/>
      <c r="G59" s="259"/>
      <c r="H59" s="259"/>
      <c r="I59" s="56"/>
      <c r="J59" s="56"/>
      <c r="K59" s="56"/>
      <c r="L59" s="56"/>
      <c r="M59" s="56"/>
      <c r="N59" s="56"/>
      <c r="O59" s="56"/>
      <c r="P59" s="56"/>
      <c r="Q59" s="56"/>
      <c r="R59" s="56"/>
      <c r="S59" s="56"/>
      <c r="T59" s="56"/>
      <c r="U59" s="56"/>
      <c r="V59" s="56"/>
    </row>
    <row r="60" spans="1:22" ht="13.15" customHeight="1" x14ac:dyDescent="0.2">
      <c r="A60" s="260"/>
      <c r="B60" s="259"/>
      <c r="C60" s="259"/>
      <c r="D60" s="259"/>
      <c r="E60" s="259"/>
      <c r="F60" s="259"/>
      <c r="G60" s="259"/>
      <c r="H60" s="259"/>
      <c r="I60" s="56"/>
      <c r="J60" s="56"/>
      <c r="K60" s="56"/>
      <c r="L60" s="56"/>
      <c r="M60" s="56"/>
      <c r="N60" s="56"/>
      <c r="O60" s="56"/>
      <c r="P60" s="56"/>
      <c r="Q60" s="56"/>
      <c r="R60" s="56"/>
      <c r="S60" s="56"/>
      <c r="T60" s="56"/>
      <c r="U60" s="56"/>
      <c r="V60" s="56"/>
    </row>
    <row r="61" spans="1:22" ht="13.15" customHeight="1" x14ac:dyDescent="0.2">
      <c r="A61" s="56"/>
      <c r="B61" s="56"/>
      <c r="C61" s="56"/>
      <c r="D61" s="56"/>
      <c r="E61" s="56"/>
      <c r="F61" s="56"/>
      <c r="G61" s="56"/>
      <c r="H61" s="56"/>
      <c r="I61" s="56"/>
      <c r="J61" s="56"/>
      <c r="K61" s="56"/>
      <c r="L61" s="56"/>
      <c r="M61" s="56"/>
      <c r="N61" s="56"/>
      <c r="O61" s="56"/>
      <c r="P61" s="56"/>
      <c r="Q61" s="56"/>
      <c r="R61" s="56"/>
      <c r="S61" s="56"/>
      <c r="T61" s="56"/>
      <c r="U61" s="56"/>
      <c r="V61" s="56"/>
    </row>
    <row r="62" spans="1:22" ht="13.15" customHeight="1" x14ac:dyDescent="0.2">
      <c r="A62" s="260" t="s">
        <v>71</v>
      </c>
      <c r="B62" s="398" t="s">
        <v>72</v>
      </c>
      <c r="C62" s="28"/>
      <c r="D62" s="70"/>
      <c r="E62" s="70"/>
      <c r="F62" s="70"/>
      <c r="G62" s="70"/>
      <c r="H62" s="70"/>
      <c r="I62" s="70"/>
      <c r="J62" s="70"/>
      <c r="K62" s="70"/>
      <c r="L62" s="70"/>
      <c r="M62" s="70"/>
      <c r="N62" s="70"/>
      <c r="O62" s="70"/>
      <c r="P62" s="70"/>
      <c r="Q62" s="70"/>
      <c r="R62" s="56"/>
      <c r="S62" s="56"/>
      <c r="T62" s="56"/>
      <c r="U62" s="56"/>
      <c r="V62" s="56"/>
    </row>
    <row r="63" spans="1:22" ht="13.15" customHeight="1" x14ac:dyDescent="0.2">
      <c r="A63" s="56"/>
      <c r="B63" s="56"/>
      <c r="C63" s="56"/>
      <c r="D63" s="56"/>
      <c r="E63" s="56"/>
      <c r="F63" s="56"/>
      <c r="G63" s="56"/>
      <c r="H63" s="56"/>
      <c r="I63" s="56"/>
      <c r="J63" s="56"/>
      <c r="K63" s="56"/>
      <c r="L63" s="56"/>
      <c r="M63" s="56"/>
      <c r="N63" s="56"/>
      <c r="O63" s="56"/>
      <c r="P63" s="56"/>
      <c r="Q63" s="56"/>
      <c r="R63" s="56"/>
      <c r="S63" s="56"/>
      <c r="T63" s="56"/>
      <c r="U63" s="56"/>
      <c r="V63" s="56"/>
    </row>
    <row r="64" spans="1:22" ht="13.15" customHeight="1" x14ac:dyDescent="0.2">
      <c r="A64" s="260" t="s">
        <v>73</v>
      </c>
      <c r="B64" s="398" t="s">
        <v>74</v>
      </c>
      <c r="C64" s="28"/>
      <c r="D64" s="70"/>
      <c r="E64" s="70"/>
      <c r="F64" s="70"/>
      <c r="G64" s="70"/>
      <c r="H64" s="70"/>
      <c r="I64" s="70"/>
      <c r="J64" s="70"/>
      <c r="K64" s="70"/>
      <c r="L64" s="70"/>
      <c r="M64" s="70"/>
      <c r="N64" s="70"/>
      <c r="O64" s="56"/>
      <c r="P64" s="56"/>
      <c r="Q64" s="56"/>
      <c r="R64" s="56"/>
      <c r="S64" s="56"/>
      <c r="T64" s="56"/>
      <c r="U64" s="56"/>
      <c r="V64" s="56"/>
    </row>
    <row r="65" spans="1:22" ht="13.15" customHeight="1" x14ac:dyDescent="0.2">
      <c r="A65" s="56"/>
      <c r="B65" s="56"/>
      <c r="C65" s="56"/>
      <c r="D65" s="56"/>
      <c r="E65" s="56"/>
      <c r="F65" s="56"/>
      <c r="G65" s="56"/>
      <c r="H65" s="56"/>
      <c r="I65" s="56"/>
      <c r="J65" s="56"/>
      <c r="K65" s="56"/>
      <c r="L65" s="56"/>
      <c r="M65" s="56"/>
      <c r="N65" s="56"/>
      <c r="O65" s="56"/>
      <c r="P65" s="56"/>
      <c r="Q65" s="56"/>
      <c r="R65" s="56"/>
      <c r="S65" s="56"/>
      <c r="T65" s="56"/>
      <c r="U65" s="56"/>
      <c r="V65" s="56"/>
    </row>
    <row r="66" spans="1:22" ht="13.15" customHeight="1" x14ac:dyDescent="0.2">
      <c r="A66" s="260" t="s">
        <v>75</v>
      </c>
      <c r="B66" s="398" t="s">
        <v>76</v>
      </c>
      <c r="C66" s="28"/>
      <c r="D66" s="70"/>
      <c r="E66" s="70"/>
      <c r="F66" s="70"/>
      <c r="G66" s="70"/>
      <c r="H66" s="70"/>
      <c r="I66" s="70"/>
      <c r="J66" s="70"/>
      <c r="K66" s="70"/>
      <c r="L66" s="70"/>
      <c r="M66" s="70"/>
      <c r="N66" s="70"/>
      <c r="O66" s="70"/>
      <c r="P66" s="70"/>
      <c r="Q66" s="70"/>
      <c r="R66" s="56"/>
      <c r="S66" s="56"/>
      <c r="T66" s="56"/>
      <c r="U66" s="56"/>
      <c r="V66" s="56"/>
    </row>
    <row r="67" spans="1:22" ht="13.15" customHeight="1" x14ac:dyDescent="0.2">
      <c r="A67" s="260"/>
      <c r="B67" s="56"/>
      <c r="C67" s="56"/>
      <c r="D67" s="56"/>
      <c r="E67" s="56"/>
      <c r="F67" s="56"/>
      <c r="G67" s="56"/>
      <c r="H67" s="56"/>
      <c r="I67" s="56"/>
      <c r="J67" s="56"/>
      <c r="K67" s="56"/>
      <c r="L67" s="56"/>
      <c r="M67" s="56"/>
      <c r="N67" s="56"/>
      <c r="O67" s="56"/>
      <c r="P67" s="56"/>
      <c r="Q67" s="56"/>
      <c r="R67" s="56"/>
      <c r="S67" s="56"/>
      <c r="T67" s="56"/>
      <c r="U67" s="56"/>
      <c r="V67" s="56"/>
    </row>
    <row r="68" spans="1:22" ht="13.15" customHeight="1" x14ac:dyDescent="0.2">
      <c r="A68" s="260" t="s">
        <v>77</v>
      </c>
      <c r="B68" s="398" t="s">
        <v>78</v>
      </c>
      <c r="C68" s="28"/>
      <c r="D68" s="70"/>
      <c r="E68" s="70"/>
      <c r="F68" s="70"/>
      <c r="G68" s="70"/>
      <c r="H68" s="70"/>
      <c r="I68" s="70"/>
      <c r="J68" s="70"/>
      <c r="K68" s="70"/>
      <c r="L68" s="70"/>
      <c r="M68" s="70"/>
      <c r="N68" s="70"/>
      <c r="O68" s="70"/>
      <c r="P68" s="70"/>
      <c r="Q68" s="70"/>
      <c r="R68" s="70"/>
      <c r="S68" s="56"/>
      <c r="T68" s="56"/>
      <c r="U68" s="56"/>
      <c r="V68" s="56"/>
    </row>
    <row r="69" spans="1:22" ht="13.15" customHeight="1" x14ac:dyDescent="0.2">
      <c r="A69" s="56"/>
      <c r="B69" s="56"/>
      <c r="C69" s="56"/>
      <c r="D69" s="56"/>
      <c r="E69" s="56"/>
      <c r="F69" s="56"/>
      <c r="G69" s="56"/>
      <c r="H69" s="56"/>
      <c r="I69" s="56"/>
      <c r="J69" s="56"/>
      <c r="K69" s="56"/>
      <c r="L69" s="56"/>
      <c r="M69" s="56"/>
      <c r="N69" s="56"/>
      <c r="O69" s="56"/>
      <c r="P69" s="56"/>
      <c r="Q69" s="56"/>
      <c r="R69" s="56"/>
      <c r="S69" s="56"/>
      <c r="T69" s="56"/>
      <c r="U69" s="56"/>
      <c r="V69" s="56"/>
    </row>
    <row r="70" spans="1:22" ht="13.15" customHeight="1" x14ac:dyDescent="0.2">
      <c r="A70" s="260" t="s">
        <v>79</v>
      </c>
      <c r="B70" s="398" t="s">
        <v>80</v>
      </c>
      <c r="C70" s="28"/>
      <c r="D70" s="28"/>
      <c r="E70" s="70"/>
      <c r="F70" s="70"/>
      <c r="G70" s="70"/>
      <c r="H70" s="70"/>
      <c r="I70" s="70"/>
      <c r="J70" s="70"/>
      <c r="K70" s="70"/>
      <c r="L70" s="70"/>
      <c r="M70" s="70"/>
      <c r="N70" s="70"/>
      <c r="O70" s="70"/>
      <c r="P70" s="70"/>
      <c r="Q70" s="70"/>
      <c r="R70" s="70"/>
      <c r="S70" s="70"/>
      <c r="T70" s="70"/>
      <c r="U70" s="56"/>
      <c r="V70" s="56"/>
    </row>
    <row r="71" spans="1:22" ht="13.15" customHeight="1" x14ac:dyDescent="0.2">
      <c r="A71" s="56"/>
      <c r="B71" s="56"/>
      <c r="C71" s="56"/>
      <c r="D71" s="56"/>
      <c r="E71" s="56"/>
      <c r="F71" s="56"/>
      <c r="G71" s="56"/>
      <c r="H71" s="56"/>
      <c r="I71" s="56"/>
      <c r="J71" s="56"/>
      <c r="K71" s="56"/>
      <c r="L71" s="56"/>
      <c r="M71" s="56"/>
      <c r="N71" s="56"/>
      <c r="O71" s="56"/>
      <c r="P71" s="56"/>
      <c r="Q71" s="56"/>
      <c r="R71" s="56"/>
      <c r="S71" s="56"/>
      <c r="T71" s="56"/>
      <c r="U71" s="56"/>
      <c r="V71" s="56"/>
    </row>
    <row r="72" spans="1:22" ht="13.15" customHeight="1" x14ac:dyDescent="0.2">
      <c r="A72" s="260" t="s">
        <v>81</v>
      </c>
      <c r="B72" s="56"/>
      <c r="C72" s="398" t="s">
        <v>82</v>
      </c>
      <c r="D72" s="28"/>
      <c r="E72" s="28"/>
      <c r="F72" s="56"/>
      <c r="G72" s="56"/>
      <c r="H72" s="56"/>
      <c r="I72" s="56"/>
      <c r="J72" s="56"/>
      <c r="K72" s="56"/>
      <c r="L72" s="56"/>
      <c r="M72" s="56"/>
      <c r="N72" s="56"/>
      <c r="O72" s="56"/>
      <c r="P72" s="56"/>
      <c r="Q72" s="56"/>
      <c r="R72" s="56"/>
      <c r="S72" s="56"/>
      <c r="T72" s="56"/>
      <c r="U72" s="56"/>
      <c r="V72" s="56"/>
    </row>
    <row r="73" spans="1:22" ht="13.15" customHeight="1" x14ac:dyDescent="0.2">
      <c r="A73" s="56"/>
      <c r="B73" s="56"/>
      <c r="C73" s="398" t="s">
        <v>83</v>
      </c>
      <c r="D73" s="28"/>
      <c r="E73" s="28"/>
      <c r="F73" s="56"/>
      <c r="G73" s="56"/>
      <c r="H73" s="56"/>
      <c r="I73" s="56"/>
      <c r="J73" s="56"/>
      <c r="K73" s="56"/>
      <c r="L73" s="56"/>
      <c r="M73" s="56"/>
      <c r="N73" s="56"/>
      <c r="O73" s="56"/>
      <c r="P73" s="56"/>
      <c r="Q73" s="56"/>
      <c r="R73" s="56"/>
      <c r="S73" s="56"/>
      <c r="T73" s="56"/>
      <c r="U73" s="56"/>
      <c r="V73" s="56"/>
    </row>
    <row r="74" spans="1:22" x14ac:dyDescent="0.2">
      <c r="A74" s="56"/>
      <c r="B74" s="56"/>
      <c r="C74" s="398" t="s">
        <v>84</v>
      </c>
      <c r="D74" s="28"/>
      <c r="E74" s="70"/>
      <c r="F74" s="56"/>
      <c r="G74" s="56"/>
      <c r="H74" s="56"/>
      <c r="I74" s="56"/>
      <c r="J74" s="56"/>
      <c r="K74" s="56"/>
      <c r="L74" s="56"/>
      <c r="M74" s="56"/>
      <c r="N74" s="56"/>
      <c r="O74" s="56"/>
      <c r="P74" s="56"/>
      <c r="Q74" s="56"/>
      <c r="R74" s="56"/>
      <c r="S74" s="56"/>
      <c r="T74" s="56"/>
      <c r="U74" s="56"/>
      <c r="V74" s="56"/>
    </row>
    <row r="75" spans="1:22" ht="13.15" customHeight="1" x14ac:dyDescent="0.2">
      <c r="A75" s="56"/>
      <c r="B75" s="56"/>
      <c r="C75" s="56"/>
      <c r="D75" s="56"/>
      <c r="E75" s="56"/>
      <c r="F75" s="56"/>
      <c r="G75" s="56"/>
      <c r="H75" s="56"/>
      <c r="I75" s="56"/>
      <c r="J75" s="56"/>
      <c r="K75" s="56"/>
      <c r="L75" s="56"/>
      <c r="M75" s="56"/>
      <c r="N75" s="56"/>
      <c r="O75" s="56"/>
      <c r="P75" s="56"/>
      <c r="Q75" s="56"/>
      <c r="R75" s="56"/>
      <c r="S75" s="56"/>
      <c r="T75" s="56"/>
      <c r="U75" s="56"/>
      <c r="V75" s="56"/>
    </row>
    <row r="76" spans="1:22" x14ac:dyDescent="0.2">
      <c r="A76" s="56"/>
      <c r="B76" s="56"/>
      <c r="C76" s="56"/>
      <c r="D76" s="56"/>
      <c r="E76" s="56"/>
      <c r="F76" s="56"/>
      <c r="G76" s="56"/>
      <c r="H76" s="56"/>
      <c r="I76" s="56"/>
      <c r="J76" s="56"/>
      <c r="K76" s="56"/>
      <c r="L76" s="56"/>
      <c r="M76" s="56"/>
      <c r="N76" s="56"/>
      <c r="O76" s="56"/>
      <c r="P76" s="56"/>
      <c r="Q76" s="56"/>
      <c r="R76" s="56"/>
      <c r="S76" s="56"/>
      <c r="T76" s="56"/>
      <c r="U76" s="56"/>
      <c r="V76" s="56"/>
    </row>
    <row r="77" spans="1:22" x14ac:dyDescent="0.2">
      <c r="A77" s="56"/>
      <c r="B77" s="56"/>
      <c r="C77" s="56"/>
      <c r="D77" s="56"/>
      <c r="E77" s="56"/>
      <c r="F77" s="56"/>
      <c r="G77" s="56"/>
      <c r="H77" s="56"/>
      <c r="I77" s="56"/>
      <c r="J77" s="56"/>
      <c r="K77" s="56"/>
      <c r="L77" s="56"/>
      <c r="M77" s="56"/>
      <c r="N77" s="56"/>
      <c r="O77" s="56"/>
      <c r="P77" s="56"/>
      <c r="Q77" s="56"/>
      <c r="R77" s="56"/>
      <c r="S77" s="56"/>
      <c r="T77" s="56"/>
      <c r="U77" s="56"/>
      <c r="V77" s="56"/>
    </row>
  </sheetData>
  <customSheetViews>
    <customSheetView guid="{18FB6344-C1D8-4A32-B8CA-93AC084D615F}">
      <selection activeCell="O25" sqref="O25"/>
      <pageMargins left="0" right="0" top="0" bottom="0" header="0" footer="0"/>
      <pageSetup orientation="landscape" r:id="rId1"/>
    </customSheetView>
    <customSheetView guid="{B249372F-983F-49DE-A7CF-14A3D5AA079F}">
      <selection sqref="A1:XFD56"/>
      <pageMargins left="0" right="0" top="0" bottom="0" header="0" footer="0"/>
      <pageSetup orientation="landscape" r:id="rId2"/>
    </customSheetView>
  </customSheetViews>
  <hyperlinks>
    <hyperlink ref="B12" location="'Table 1d'!A1" display="1d. Surgical site infections (SSI)" xr:uid="{00000000-0004-0000-0100-000000000000}"/>
    <hyperlink ref="B9" location="'Table 1a'!A1" display="1a. Central line-associated bloodstream infections (CLABSI)" xr:uid="{00000000-0004-0000-0100-000001000000}"/>
    <hyperlink ref="B10" location="'Table 1b'!A1" display="1b. Catheter-associated urinary tract infections (CAUTI)" xr:uid="{00000000-0004-0000-0100-000002000000}"/>
    <hyperlink ref="B11" location="'Table 1c'!A1" display="1c. Ventilator-associated events (VAE), including Infection-related ventilator-associated condition and possible ventilator-associated pneumonia (IVAC-Plus)" xr:uid="{00000000-0004-0000-0100-000003000000}"/>
    <hyperlink ref="B15" location="'Table 1f'!A1" display="1e. Hospital-onset Clostridium difficile (CDI)" xr:uid="{00000000-0004-0000-0100-000004000000}"/>
    <hyperlink ref="B14" location="'Table 1e'!A1" display="1f. Hospital-onset methicillin-resistant Staphylococcus aureus (MRSA) bacteremia" xr:uid="{00000000-0004-0000-0100-000005000000}"/>
    <hyperlink ref="B16" location="'Table 1g Footnotes'!A1" display="1g. Table 1 Footnotes" xr:uid="{00000000-0004-0000-0100-000006000000}"/>
    <hyperlink ref="B19" location="'Table 2a-NAT''L DA Data'!A1" display="2a. CLABSI, CAUTI, VAE, hospital-onset MRSA bacteremia, and hospital-onset CDI from Critical Access Hospitals" xr:uid="{00000000-0004-0000-0100-000007000000}"/>
    <hyperlink ref="B20" location="'Table 2b-NAT''L LABID Data'!A1" display="2b. Hospital-onset MRSA bacteremia and hospital-onset CDI from Critical Access Hospitals" xr:uid="{00000000-0004-0000-0100-000008000000}"/>
    <hyperlink ref="B21" location="'Table 2c-NAT''L SSI Data'!A1" display="2c. Adult SSIs from all NHSN procedure categories from Critical Access Hospitals " xr:uid="{00000000-0004-0000-0100-000009000000}"/>
    <hyperlink ref="B22" location="'Table 2d-NAT''L SSI Data'!A1" display="2d. Pediatric SSIs from all NHSN procedure categories from Critical Access Hospitals" xr:uid="{00000000-0004-0000-0100-00000A000000}"/>
    <hyperlink ref="B26" location="'Table 3a-State CLABSI Data'!A1" display="3a. All locations combined" xr:uid="{00000000-0004-0000-0100-00000B000000}"/>
    <hyperlink ref="B27" location="'Table 3b-State CLABSI Data'!A1" display="3b. Critical care locations only" xr:uid="{00000000-0004-0000-0100-00000C000000}"/>
    <hyperlink ref="B28" location="'Table 3c-State CLABSI Data'!A1" display="3c. Ward (non-critical care) locations only" xr:uid="{00000000-0004-0000-0100-00000D000000}"/>
    <hyperlink ref="B31" location="'Table 4a-State CAUTI Data'!A1" display="4a. All locations combined" xr:uid="{00000000-0004-0000-0100-00000E000000}"/>
    <hyperlink ref="B32" location="'Table 4b-State CAUTI Data'!A1" display="4b. Critical care locations only" xr:uid="{00000000-0004-0000-0100-00000F000000}"/>
    <hyperlink ref="B33" location="'Table 4c-State CAUTI Data'!A1" display="4c. Ward (non-critical care) locations only" xr:uid="{00000000-0004-0000-0100-000010000000}"/>
    <hyperlink ref="B36" location="'Table 5a-State VAE Data'!A1" display="5a. VAE, all locations combined" xr:uid="{00000000-0004-0000-0100-000011000000}"/>
    <hyperlink ref="B37" location="'Table 5b-State VAE Data'!A1" display="5b. VAE, critical care locations only" xr:uid="{00000000-0004-0000-0100-000012000000}"/>
    <hyperlink ref="B38" location="'Table 5c-State VAE Data'!A1" display="5c. VAE, ward (non-critical care) locations only" xr:uid="{00000000-0004-0000-0100-000013000000}"/>
    <hyperlink ref="B41" location="'Table 6a-State SSI Data'!A1" display="6a. Colon surgery" xr:uid="{00000000-0004-0000-0100-000014000000}"/>
    <hyperlink ref="B42" location="'Table 6b-State SSI Data'!A1" display="6b. Abdominal hysterectomy surgery" xr:uid="{00000000-0004-0000-0100-000015000000}"/>
    <hyperlink ref="B44" location="'Table 7-State MRSA Data'!A1" display="State-specific SIRs for hospital-onset MRSA bacteremia from Critical Access Hospitals" xr:uid="{00000000-0004-0000-0100-000016000000}"/>
    <hyperlink ref="B46" location="'Table 8-State CDI Data'!A1" display="State-specific SIRs for hospital-onset CDI from Critical Access Hospitals" xr:uid="{00000000-0004-0000-0100-000017000000}"/>
    <hyperlink ref="B48" location="'Table 9-NAT''L SIR Comparison'!A1" display="Changes in national SIRs for CLABSI, CAUTI, VAE, SSI, hospital-onset MRSA bacteremia, and hospital-onset CDI between 2015 and 2016 from Critical Access Hospitals" xr:uid="{00000000-0004-0000-0100-000018000000}"/>
    <hyperlink ref="B51" location="'Table 10a-State SIR Comparison'!A1" display="10a. CLABSI, all locations combined" xr:uid="{00000000-0004-0000-0100-000019000000}"/>
    <hyperlink ref="B52" location="'Table 10b-State SIR Comparison'!A1" display="10b. CAUTI, all locations combined" xr:uid="{00000000-0004-0000-0100-00001A000000}"/>
    <hyperlink ref="B53" location="'Table 10c-State SIR Comparison'!A1" display="10c. VAE, all locations, combined" xr:uid="{00000000-0004-0000-0100-00001B000000}"/>
    <hyperlink ref="B54" location="'Table 10d-State SIR Comparison'!A1" display="10d. SSI, colon surgery" xr:uid="{00000000-0004-0000-0100-00001C000000}"/>
    <hyperlink ref="B55" location="'Table 10e-State SIR Comparison'!A1" display="10e. SSI, abdominal hysterectomy surgery" xr:uid="{00000000-0004-0000-0100-00001D000000}"/>
    <hyperlink ref="B56" location="'Table 10f-State SIR Comparison'!A1" display="10f. Hospital-onset MRSA bacteremia" xr:uid="{00000000-0004-0000-0100-00001E000000}"/>
    <hyperlink ref="B57" location="'Table 10g-State SIR Comparison'!A1" display="10g. Hospital-onset CDI" xr:uid="{00000000-0004-0000-0100-00001F000000}"/>
    <hyperlink ref="B62" location="'Appendix A'!A1" display="Factors used in NHSN risk adjustment of the device-associated HAIs (CLABSI, CAUTI, VAEs) negative binomial regression models from Critical Access Hospitals" xr:uid="{00000000-0004-0000-0100-000020000000}"/>
    <hyperlink ref="B64" location="'Appendix B'!A1" display="Factors used in NHSN risk adjustment of the MRSA Bacteremia and C.difficile negative binomial regression models from Critical Access Hospitals" xr:uid="{00000000-0004-0000-0100-000021000000}"/>
    <hyperlink ref="B66" location="'Appendix C'!A1" display="List of NHSN procedures included in this report with predictive risk factors from the NHSN Complex Admission/Re-admission SSI Logistic Regression, Adults ≥ 18 years of age" xr:uid="{00000000-0004-0000-0100-000022000000}"/>
    <hyperlink ref="B68" location="'Appendix D'!A1" display="List of NHSN procedures included in this report with predictive risk factors from the NHSN Complex Admission/Re-admission SSI Logistic Regression, Pediatrics &lt; 18 years of age" xr:uid="{00000000-0004-0000-0100-000023000000}"/>
    <hyperlink ref="B70" location="'Appendix E'!A1" display="List of NHSN procedures and corresponding SCIP procedures included in this report with factors used in the NHSN risk adjustment of the Complex Admission/Readmission Model, Adults ≥ 18 years of age" xr:uid="{00000000-0004-0000-0100-000024000000}"/>
    <hyperlink ref="C72" location="'Additional Resources'!A3" display="SIR Guide" xr:uid="{00000000-0004-0000-0100-000025000000}"/>
    <hyperlink ref="C73" location="'Additional Resources'!A5" display="Technical Appendix" xr:uid="{00000000-0004-0000-0100-000026000000}"/>
    <hyperlink ref="C74" location="'Additional Resources'!A8" display="HAI Progress Report Home Page" xr:uid="{00000000-0004-0000-0100-000027000000}"/>
    <hyperlink ref="B13" location="'Table 1d'!A1" display="1d. Surgical site infections (SSI)" xr:uid="{00000000-0004-0000-0100-000028000000}"/>
  </hyperlinks>
  <pageMargins left="0.7" right="0.7" top="0.75" bottom="0.75" header="0.3" footer="0.3"/>
  <pageSetup orientation="landscape"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pageSetUpPr fitToPage="1"/>
  </sheetPr>
  <dimension ref="A1:R196"/>
  <sheetViews>
    <sheetView workbookViewId="0">
      <selection sqref="A1:P1"/>
    </sheetView>
  </sheetViews>
  <sheetFormatPr defaultColWidth="9.140625" defaultRowHeight="12.75" x14ac:dyDescent="0.2"/>
  <cols>
    <col min="1" max="1" width="16.85546875" style="79" customWidth="1"/>
    <col min="2" max="2" width="12.7109375" style="79" customWidth="1"/>
    <col min="3" max="4" width="12.7109375" style="78" customWidth="1"/>
    <col min="5" max="5" width="12.7109375" style="107" customWidth="1"/>
    <col min="6" max="8" width="9.140625" style="107" customWidth="1"/>
    <col min="9" max="11" width="12.7109375" style="78" customWidth="1"/>
    <col min="12" max="16" width="9.140625" style="78" customWidth="1"/>
    <col min="17" max="16384" width="9.140625" style="78"/>
  </cols>
  <sheetData>
    <row r="1" spans="1:18" s="79" customFormat="1" x14ac:dyDescent="0.2">
      <c r="A1" s="813" t="s">
        <v>350</v>
      </c>
      <c r="B1" s="814"/>
      <c r="C1" s="814"/>
      <c r="D1" s="814"/>
      <c r="E1" s="814"/>
      <c r="F1" s="814"/>
      <c r="G1" s="814"/>
      <c r="H1" s="814"/>
      <c r="I1" s="814"/>
      <c r="J1" s="814"/>
      <c r="K1" s="814"/>
      <c r="L1" s="814"/>
      <c r="M1" s="814"/>
      <c r="N1" s="814"/>
      <c r="O1" s="814"/>
      <c r="P1" s="815"/>
    </row>
    <row r="2" spans="1:18" s="79" customFormat="1" x14ac:dyDescent="0.2">
      <c r="A2" s="781" t="s">
        <v>308</v>
      </c>
      <c r="B2" s="777"/>
      <c r="C2" s="777"/>
      <c r="D2" s="777"/>
      <c r="E2" s="777"/>
      <c r="F2" s="777"/>
      <c r="G2" s="777"/>
      <c r="H2" s="777"/>
      <c r="I2" s="777"/>
      <c r="J2" s="777"/>
      <c r="K2" s="777"/>
      <c r="L2" s="777"/>
      <c r="M2" s="777"/>
      <c r="N2" s="777"/>
      <c r="O2" s="777"/>
      <c r="P2" s="816"/>
    </row>
    <row r="3" spans="1:18" s="79" customFormat="1" ht="14.45" customHeight="1" thickBot="1" x14ac:dyDescent="0.25">
      <c r="A3" s="817" t="s">
        <v>365</v>
      </c>
      <c r="B3" s="818"/>
      <c r="C3" s="818"/>
      <c r="D3" s="818"/>
      <c r="E3" s="818"/>
      <c r="F3" s="818"/>
      <c r="G3" s="818"/>
      <c r="H3" s="818"/>
      <c r="I3" s="818"/>
      <c r="J3" s="818"/>
      <c r="K3" s="818"/>
      <c r="L3" s="818"/>
      <c r="M3" s="818"/>
      <c r="N3" s="818"/>
      <c r="O3" s="818"/>
      <c r="P3" s="819"/>
    </row>
    <row r="4" spans="1:18" s="82" customFormat="1" ht="15" thickTop="1" x14ac:dyDescent="0.2">
      <c r="A4" s="15"/>
      <c r="B4" s="124"/>
      <c r="C4" s="89"/>
      <c r="D4" s="808" t="s">
        <v>238</v>
      </c>
      <c r="E4" s="808"/>
      <c r="F4" s="100"/>
      <c r="G4" s="809" t="s">
        <v>189</v>
      </c>
      <c r="H4" s="810"/>
      <c r="I4" s="831" t="s">
        <v>190</v>
      </c>
      <c r="J4" s="811"/>
      <c r="K4" s="812"/>
      <c r="L4" s="806" t="s">
        <v>331</v>
      </c>
      <c r="M4" s="806"/>
      <c r="N4" s="806"/>
      <c r="O4" s="806"/>
      <c r="P4" s="807"/>
      <c r="Q4" s="10"/>
      <c r="R4" s="10"/>
    </row>
    <row r="5" spans="1:18" s="82" customFormat="1" ht="78.599999999999994" customHeight="1" x14ac:dyDescent="0.2">
      <c r="A5" s="80" t="s">
        <v>9</v>
      </c>
      <c r="B5" s="12" t="s">
        <v>311</v>
      </c>
      <c r="C5" s="11" t="s">
        <v>332</v>
      </c>
      <c r="D5" s="556" t="s">
        <v>193</v>
      </c>
      <c r="E5" s="18" t="s">
        <v>194</v>
      </c>
      <c r="F5" s="18" t="s">
        <v>195</v>
      </c>
      <c r="G5" s="18" t="s">
        <v>225</v>
      </c>
      <c r="H5" s="19" t="s">
        <v>226</v>
      </c>
      <c r="I5" s="12" t="s">
        <v>352</v>
      </c>
      <c r="J5" s="22" t="s">
        <v>333</v>
      </c>
      <c r="K5" s="23" t="s">
        <v>334</v>
      </c>
      <c r="L5" s="20">
        <v>0.1</v>
      </c>
      <c r="M5" s="20">
        <v>0.25</v>
      </c>
      <c r="N5" s="17" t="s">
        <v>317</v>
      </c>
      <c r="O5" s="20">
        <v>0.75</v>
      </c>
      <c r="P5" s="21">
        <v>0.9</v>
      </c>
    </row>
    <row r="6" spans="1:18" s="132" customFormat="1" ht="14.1" customHeight="1" x14ac:dyDescent="0.2">
      <c r="A6" s="130" t="s">
        <v>94</v>
      </c>
      <c r="B6" s="134" t="s">
        <v>724</v>
      </c>
      <c r="C6" s="192">
        <v>5</v>
      </c>
      <c r="D6" s="137">
        <v>0</v>
      </c>
      <c r="E6" s="138">
        <v>1.583</v>
      </c>
      <c r="F6" s="138">
        <v>0</v>
      </c>
      <c r="G6" s="138" t="s">
        <v>318</v>
      </c>
      <c r="H6" s="191">
        <v>1.8919999999999999</v>
      </c>
      <c r="I6" s="137">
        <v>0</v>
      </c>
      <c r="J6" s="137" t="s">
        <v>318</v>
      </c>
      <c r="K6" s="468" t="s">
        <v>318</v>
      </c>
      <c r="L6" s="137" t="s">
        <v>318</v>
      </c>
      <c r="M6" s="137" t="s">
        <v>318</v>
      </c>
      <c r="N6" s="137" t="s">
        <v>318</v>
      </c>
      <c r="O6" s="137" t="s">
        <v>318</v>
      </c>
      <c r="P6" s="468" t="s">
        <v>318</v>
      </c>
    </row>
    <row r="7" spans="1:18" s="132" customFormat="1" ht="14.1" customHeight="1" x14ac:dyDescent="0.2">
      <c r="A7" s="130" t="s">
        <v>95</v>
      </c>
      <c r="B7" s="275" t="s">
        <v>725</v>
      </c>
      <c r="C7" s="192">
        <v>3</v>
      </c>
      <c r="D7" s="137" t="s">
        <v>318</v>
      </c>
      <c r="E7" s="138" t="s">
        <v>318</v>
      </c>
      <c r="F7" s="138" t="s">
        <v>318</v>
      </c>
      <c r="G7" s="138" t="s">
        <v>318</v>
      </c>
      <c r="H7" s="191" t="s">
        <v>318</v>
      </c>
      <c r="I7" s="433" t="s">
        <v>318</v>
      </c>
      <c r="J7" s="137" t="s">
        <v>318</v>
      </c>
      <c r="K7" s="192" t="s">
        <v>318</v>
      </c>
      <c r="L7" s="137" t="s">
        <v>318</v>
      </c>
      <c r="M7" s="137" t="s">
        <v>318</v>
      </c>
      <c r="N7" s="137" t="s">
        <v>318</v>
      </c>
      <c r="O7" s="137" t="s">
        <v>318</v>
      </c>
      <c r="P7" s="192" t="s">
        <v>318</v>
      </c>
    </row>
    <row r="8" spans="1:18" s="132" customFormat="1" ht="14.1" customHeight="1" x14ac:dyDescent="0.2">
      <c r="A8" s="130" t="s">
        <v>96</v>
      </c>
      <c r="B8" s="134"/>
      <c r="C8" s="192">
        <v>7</v>
      </c>
      <c r="D8" s="137">
        <v>0</v>
      </c>
      <c r="E8" s="138">
        <v>1.4550000000000001</v>
      </c>
      <c r="F8" s="138">
        <v>0</v>
      </c>
      <c r="G8" s="138" t="s">
        <v>318</v>
      </c>
      <c r="H8" s="191">
        <v>2.0590000000000002</v>
      </c>
      <c r="I8" s="433">
        <v>0</v>
      </c>
      <c r="J8" s="137" t="s">
        <v>318</v>
      </c>
      <c r="K8" s="192" t="s">
        <v>318</v>
      </c>
      <c r="L8" s="137" t="s">
        <v>318</v>
      </c>
      <c r="M8" s="137" t="s">
        <v>318</v>
      </c>
      <c r="N8" s="137" t="s">
        <v>318</v>
      </c>
      <c r="O8" s="137" t="s">
        <v>318</v>
      </c>
      <c r="P8" s="192" t="s">
        <v>318</v>
      </c>
    </row>
    <row r="9" spans="1:18" s="132" customFormat="1" ht="14.1" customHeight="1" x14ac:dyDescent="0.2">
      <c r="A9" s="130" t="s">
        <v>97</v>
      </c>
      <c r="B9" s="134"/>
      <c r="C9" s="192">
        <v>14</v>
      </c>
      <c r="D9" s="137">
        <v>5</v>
      </c>
      <c r="E9" s="138">
        <v>3.528</v>
      </c>
      <c r="F9" s="138">
        <v>1.417</v>
      </c>
      <c r="G9" s="138">
        <v>0.51900000000000002</v>
      </c>
      <c r="H9" s="191">
        <v>3.141</v>
      </c>
      <c r="I9" s="544">
        <v>0</v>
      </c>
      <c r="J9" s="137" t="s">
        <v>318</v>
      </c>
      <c r="K9" s="192" t="s">
        <v>318</v>
      </c>
      <c r="L9" s="137" t="s">
        <v>318</v>
      </c>
      <c r="M9" s="137" t="s">
        <v>318</v>
      </c>
      <c r="N9" s="137" t="s">
        <v>318</v>
      </c>
      <c r="O9" s="137" t="s">
        <v>318</v>
      </c>
      <c r="P9" s="192" t="s">
        <v>318</v>
      </c>
    </row>
    <row r="10" spans="1:18" s="132" customFormat="1" ht="14.1" customHeight="1" x14ac:dyDescent="0.2">
      <c r="A10" s="130" t="s">
        <v>98</v>
      </c>
      <c r="B10" s="134"/>
      <c r="C10" s="192">
        <v>31</v>
      </c>
      <c r="D10" s="137">
        <v>5</v>
      </c>
      <c r="E10" s="138">
        <v>11.659000000000001</v>
      </c>
      <c r="F10" s="138">
        <v>0.42899999999999999</v>
      </c>
      <c r="G10" s="138">
        <v>0.157</v>
      </c>
      <c r="H10" s="191">
        <v>0.95099999999999996</v>
      </c>
      <c r="I10" s="432">
        <v>2</v>
      </c>
      <c r="J10" s="137" t="s">
        <v>318</v>
      </c>
      <c r="K10" s="192" t="s">
        <v>318</v>
      </c>
      <c r="L10" s="137" t="s">
        <v>318</v>
      </c>
      <c r="M10" s="137" t="s">
        <v>318</v>
      </c>
      <c r="N10" s="137" t="s">
        <v>318</v>
      </c>
      <c r="O10" s="137" t="s">
        <v>318</v>
      </c>
      <c r="P10" s="192" t="s">
        <v>318</v>
      </c>
    </row>
    <row r="11" spans="1:18" s="132" customFormat="1" ht="14.1" customHeight="1" x14ac:dyDescent="0.2">
      <c r="A11" s="130" t="s">
        <v>99</v>
      </c>
      <c r="B11" s="134" t="s">
        <v>725</v>
      </c>
      <c r="C11" s="192">
        <v>27</v>
      </c>
      <c r="D11" s="137">
        <v>4</v>
      </c>
      <c r="E11" s="138">
        <v>6.1040000000000001</v>
      </c>
      <c r="F11" s="138">
        <v>0.65500000000000003</v>
      </c>
      <c r="G11" s="138">
        <v>0.20799999999999999</v>
      </c>
      <c r="H11" s="191">
        <v>1.581</v>
      </c>
      <c r="I11" s="432">
        <v>1</v>
      </c>
      <c r="J11" s="137" t="s">
        <v>318</v>
      </c>
      <c r="K11" s="192" t="s">
        <v>318</v>
      </c>
      <c r="L11" s="137" t="s">
        <v>318</v>
      </c>
      <c r="M11" s="137" t="s">
        <v>318</v>
      </c>
      <c r="N11" s="137" t="s">
        <v>318</v>
      </c>
      <c r="O11" s="137" t="s">
        <v>318</v>
      </c>
      <c r="P11" s="192" t="s">
        <v>318</v>
      </c>
    </row>
    <row r="12" spans="1:18" s="132" customFormat="1" ht="14.1" customHeight="1" x14ac:dyDescent="0.2">
      <c r="A12" s="130" t="s">
        <v>100</v>
      </c>
      <c r="B12" s="134" t="s">
        <v>725</v>
      </c>
      <c r="C12" s="192">
        <v>0</v>
      </c>
      <c r="D12" s="137" t="s">
        <v>318</v>
      </c>
      <c r="E12" s="138" t="s">
        <v>318</v>
      </c>
      <c r="F12" s="138" t="s">
        <v>318</v>
      </c>
      <c r="G12" s="138" t="s">
        <v>318</v>
      </c>
      <c r="H12" s="191" t="s">
        <v>318</v>
      </c>
      <c r="I12" s="433" t="s">
        <v>318</v>
      </c>
      <c r="J12" s="137" t="s">
        <v>318</v>
      </c>
      <c r="K12" s="192" t="s">
        <v>318</v>
      </c>
      <c r="L12" s="137" t="s">
        <v>318</v>
      </c>
      <c r="M12" s="137" t="s">
        <v>318</v>
      </c>
      <c r="N12" s="137" t="s">
        <v>318</v>
      </c>
      <c r="O12" s="137" t="s">
        <v>318</v>
      </c>
      <c r="P12" s="192" t="s">
        <v>318</v>
      </c>
    </row>
    <row r="13" spans="1:18" s="132" customFormat="1" ht="14.1" customHeight="1" x14ac:dyDescent="0.2">
      <c r="A13" s="130" t="s">
        <v>101</v>
      </c>
      <c r="B13" s="134" t="s">
        <v>725</v>
      </c>
      <c r="C13" s="192">
        <v>0</v>
      </c>
      <c r="D13" s="137" t="s">
        <v>318</v>
      </c>
      <c r="E13" s="138" t="s">
        <v>318</v>
      </c>
      <c r="F13" s="138" t="s">
        <v>318</v>
      </c>
      <c r="G13" s="138" t="s">
        <v>318</v>
      </c>
      <c r="H13" s="191" t="s">
        <v>318</v>
      </c>
      <c r="I13" s="433" t="s">
        <v>318</v>
      </c>
      <c r="J13" s="137" t="s">
        <v>318</v>
      </c>
      <c r="K13" s="192" t="s">
        <v>318</v>
      </c>
      <c r="L13" s="137" t="s">
        <v>318</v>
      </c>
      <c r="M13" s="137" t="s">
        <v>318</v>
      </c>
      <c r="N13" s="137" t="s">
        <v>318</v>
      </c>
      <c r="O13" s="137" t="s">
        <v>318</v>
      </c>
      <c r="P13" s="192" t="s">
        <v>318</v>
      </c>
    </row>
    <row r="14" spans="1:18" s="132" customFormat="1" ht="14.1" customHeight="1" x14ac:dyDescent="0.2">
      <c r="A14" s="130" t="s">
        <v>102</v>
      </c>
      <c r="B14" s="134"/>
      <c r="C14" s="192">
        <v>0</v>
      </c>
      <c r="D14" s="137" t="s">
        <v>318</v>
      </c>
      <c r="E14" s="138" t="s">
        <v>318</v>
      </c>
      <c r="F14" s="138" t="s">
        <v>318</v>
      </c>
      <c r="G14" s="138" t="s">
        <v>318</v>
      </c>
      <c r="H14" s="191" t="s">
        <v>318</v>
      </c>
      <c r="I14" s="433" t="s">
        <v>318</v>
      </c>
      <c r="J14" s="137" t="s">
        <v>318</v>
      </c>
      <c r="K14" s="192" t="s">
        <v>318</v>
      </c>
      <c r="L14" s="137" t="s">
        <v>318</v>
      </c>
      <c r="M14" s="137" t="s">
        <v>318</v>
      </c>
      <c r="N14" s="137" t="s">
        <v>318</v>
      </c>
      <c r="O14" s="137" t="s">
        <v>318</v>
      </c>
      <c r="P14" s="192" t="s">
        <v>318</v>
      </c>
    </row>
    <row r="15" spans="1:18" s="132" customFormat="1" ht="14.1" customHeight="1" x14ac:dyDescent="0.2">
      <c r="A15" s="130" t="s">
        <v>103</v>
      </c>
      <c r="B15" s="25" t="s">
        <v>725</v>
      </c>
      <c r="C15" s="192">
        <v>6</v>
      </c>
      <c r="D15" s="137">
        <v>0</v>
      </c>
      <c r="E15" s="138">
        <v>4.2039999999999997</v>
      </c>
      <c r="F15" s="138">
        <v>0</v>
      </c>
      <c r="G15" s="138" t="s">
        <v>318</v>
      </c>
      <c r="H15" s="191">
        <v>0.71299999999999997</v>
      </c>
      <c r="I15" s="432">
        <v>1</v>
      </c>
      <c r="J15" s="137" t="s">
        <v>318</v>
      </c>
      <c r="K15" s="192" t="s">
        <v>318</v>
      </c>
      <c r="L15" s="137" t="s">
        <v>318</v>
      </c>
      <c r="M15" s="137" t="s">
        <v>318</v>
      </c>
      <c r="N15" s="137" t="s">
        <v>318</v>
      </c>
      <c r="O15" s="137" t="s">
        <v>318</v>
      </c>
      <c r="P15" s="192" t="s">
        <v>318</v>
      </c>
    </row>
    <row r="16" spans="1:18" s="132" customFormat="1" ht="14.1" customHeight="1" x14ac:dyDescent="0.2">
      <c r="A16" s="130" t="s">
        <v>104</v>
      </c>
      <c r="B16" s="25"/>
      <c r="C16" s="192">
        <v>20</v>
      </c>
      <c r="D16" s="137">
        <v>5</v>
      </c>
      <c r="E16" s="138">
        <v>8.0020000000000007</v>
      </c>
      <c r="F16" s="138">
        <v>0.625</v>
      </c>
      <c r="G16" s="138">
        <v>0.22900000000000001</v>
      </c>
      <c r="H16" s="191">
        <v>1.385</v>
      </c>
      <c r="I16" s="432">
        <v>1</v>
      </c>
      <c r="J16" s="137" t="s">
        <v>318</v>
      </c>
      <c r="K16" s="192" t="s">
        <v>318</v>
      </c>
      <c r="L16" s="137" t="s">
        <v>318</v>
      </c>
      <c r="M16" s="137" t="s">
        <v>318</v>
      </c>
      <c r="N16" s="137" t="s">
        <v>318</v>
      </c>
      <c r="O16" s="137" t="s">
        <v>318</v>
      </c>
      <c r="P16" s="192" t="s">
        <v>318</v>
      </c>
    </row>
    <row r="17" spans="1:16" s="139" customFormat="1" ht="14.1" customHeight="1" x14ac:dyDescent="0.2">
      <c r="A17" s="140" t="s">
        <v>105</v>
      </c>
      <c r="B17" s="134"/>
      <c r="C17" s="192">
        <v>0</v>
      </c>
      <c r="D17" s="137" t="s">
        <v>318</v>
      </c>
      <c r="E17" s="138" t="s">
        <v>318</v>
      </c>
      <c r="F17" s="138" t="s">
        <v>318</v>
      </c>
      <c r="G17" s="138" t="s">
        <v>318</v>
      </c>
      <c r="H17" s="191" t="s">
        <v>318</v>
      </c>
      <c r="I17" s="433" t="s">
        <v>318</v>
      </c>
      <c r="J17" s="137" t="s">
        <v>318</v>
      </c>
      <c r="K17" s="192" t="s">
        <v>318</v>
      </c>
      <c r="L17" s="137" t="s">
        <v>318</v>
      </c>
      <c r="M17" s="137" t="s">
        <v>318</v>
      </c>
      <c r="N17" s="137" t="s">
        <v>318</v>
      </c>
      <c r="O17" s="137" t="s">
        <v>318</v>
      </c>
      <c r="P17" s="192" t="s">
        <v>318</v>
      </c>
    </row>
    <row r="18" spans="1:16" s="132" customFormat="1" ht="14.1" customHeight="1" x14ac:dyDescent="0.2">
      <c r="A18" s="130" t="s">
        <v>106</v>
      </c>
      <c r="B18" s="25" t="s">
        <v>725</v>
      </c>
      <c r="C18" s="192">
        <v>1</v>
      </c>
      <c r="D18" s="137" t="s">
        <v>318</v>
      </c>
      <c r="E18" s="138" t="s">
        <v>318</v>
      </c>
      <c r="F18" s="138" t="s">
        <v>318</v>
      </c>
      <c r="G18" s="138" t="s">
        <v>318</v>
      </c>
      <c r="H18" s="191" t="s">
        <v>318</v>
      </c>
      <c r="I18" s="433" t="s">
        <v>318</v>
      </c>
      <c r="J18" s="137" t="s">
        <v>318</v>
      </c>
      <c r="K18" s="192" t="s">
        <v>318</v>
      </c>
      <c r="L18" s="137" t="s">
        <v>318</v>
      </c>
      <c r="M18" s="137" t="s">
        <v>318</v>
      </c>
      <c r="N18" s="137" t="s">
        <v>318</v>
      </c>
      <c r="O18" s="137" t="s">
        <v>318</v>
      </c>
      <c r="P18" s="192" t="s">
        <v>318</v>
      </c>
    </row>
    <row r="19" spans="1:16" s="132" customFormat="1" ht="14.1" customHeight="1" x14ac:dyDescent="0.2">
      <c r="A19" s="130" t="s">
        <v>107</v>
      </c>
      <c r="B19" s="25" t="s">
        <v>725</v>
      </c>
      <c r="C19" s="192">
        <v>18</v>
      </c>
      <c r="D19" s="137">
        <v>8</v>
      </c>
      <c r="E19" s="138">
        <v>4.8630000000000004</v>
      </c>
      <c r="F19" s="138">
        <v>1.645</v>
      </c>
      <c r="G19" s="138">
        <v>0.76400000000000001</v>
      </c>
      <c r="H19" s="191">
        <v>3.1240000000000001</v>
      </c>
      <c r="I19" s="432">
        <v>1</v>
      </c>
      <c r="J19" s="137" t="s">
        <v>318</v>
      </c>
      <c r="K19" s="192" t="s">
        <v>318</v>
      </c>
      <c r="L19" s="137" t="s">
        <v>318</v>
      </c>
      <c r="M19" s="137" t="s">
        <v>318</v>
      </c>
      <c r="N19" s="137" t="s">
        <v>318</v>
      </c>
      <c r="O19" s="137" t="s">
        <v>318</v>
      </c>
      <c r="P19" s="192" t="s">
        <v>318</v>
      </c>
    </row>
    <row r="20" spans="1:16" s="132" customFormat="1" ht="14.1" customHeight="1" x14ac:dyDescent="0.2">
      <c r="A20" s="130" t="s">
        <v>108</v>
      </c>
      <c r="B20" s="134" t="s">
        <v>725</v>
      </c>
      <c r="C20" s="192">
        <v>37</v>
      </c>
      <c r="D20" s="137">
        <v>7</v>
      </c>
      <c r="E20" s="138">
        <v>12.044</v>
      </c>
      <c r="F20" s="138">
        <v>0.58099999999999996</v>
      </c>
      <c r="G20" s="138">
        <v>0.254</v>
      </c>
      <c r="H20" s="191">
        <v>1.1499999999999999</v>
      </c>
      <c r="I20" s="432">
        <v>2</v>
      </c>
      <c r="J20" s="137" t="s">
        <v>318</v>
      </c>
      <c r="K20" s="192" t="s">
        <v>318</v>
      </c>
      <c r="L20" s="137" t="s">
        <v>318</v>
      </c>
      <c r="M20" s="137" t="s">
        <v>318</v>
      </c>
      <c r="N20" s="137" t="s">
        <v>318</v>
      </c>
      <c r="O20" s="137" t="s">
        <v>318</v>
      </c>
      <c r="P20" s="192" t="s">
        <v>318</v>
      </c>
    </row>
    <row r="21" spans="1:16" s="132" customFormat="1" ht="14.1" customHeight="1" x14ac:dyDescent="0.2">
      <c r="A21" s="130" t="s">
        <v>109</v>
      </c>
      <c r="B21" s="25" t="s">
        <v>724</v>
      </c>
      <c r="C21" s="192">
        <v>35</v>
      </c>
      <c r="D21" s="137">
        <v>5</v>
      </c>
      <c r="E21" s="138">
        <v>10.56</v>
      </c>
      <c r="F21" s="138">
        <v>0.47299999999999998</v>
      </c>
      <c r="G21" s="138">
        <v>0.17299999999999999</v>
      </c>
      <c r="H21" s="191">
        <v>1.0489999999999999</v>
      </c>
      <c r="I21" s="432">
        <v>1</v>
      </c>
      <c r="J21" s="137" t="s">
        <v>318</v>
      </c>
      <c r="K21" s="192" t="s">
        <v>318</v>
      </c>
      <c r="L21" s="137" t="s">
        <v>318</v>
      </c>
      <c r="M21" s="137" t="s">
        <v>318</v>
      </c>
      <c r="N21" s="137" t="s">
        <v>318</v>
      </c>
      <c r="O21" s="137" t="s">
        <v>318</v>
      </c>
      <c r="P21" s="192" t="s">
        <v>318</v>
      </c>
    </row>
    <row r="22" spans="1:16" s="132" customFormat="1" ht="14.1" customHeight="1" x14ac:dyDescent="0.2">
      <c r="A22" s="130" t="s">
        <v>110</v>
      </c>
      <c r="B22" s="25" t="s">
        <v>725</v>
      </c>
      <c r="C22" s="192">
        <v>71</v>
      </c>
      <c r="D22" s="137">
        <v>7</v>
      </c>
      <c r="E22" s="138">
        <v>21.835000000000001</v>
      </c>
      <c r="F22" s="138">
        <v>0.32100000000000001</v>
      </c>
      <c r="G22" s="138">
        <v>0.14000000000000001</v>
      </c>
      <c r="H22" s="191">
        <v>0.63400000000000001</v>
      </c>
      <c r="I22" s="432">
        <v>7</v>
      </c>
      <c r="J22" s="137" t="s">
        <v>318</v>
      </c>
      <c r="K22" s="192" t="s">
        <v>318</v>
      </c>
      <c r="L22" s="137" t="s">
        <v>318</v>
      </c>
      <c r="M22" s="137" t="s">
        <v>318</v>
      </c>
      <c r="N22" s="137" t="s">
        <v>318</v>
      </c>
      <c r="O22" s="137" t="s">
        <v>318</v>
      </c>
      <c r="P22" s="192" t="s">
        <v>318</v>
      </c>
    </row>
    <row r="23" spans="1:16" s="132" customFormat="1" ht="14.1" customHeight="1" x14ac:dyDescent="0.2">
      <c r="A23" s="130" t="s">
        <v>111</v>
      </c>
      <c r="B23" s="25"/>
      <c r="C23" s="192">
        <v>72</v>
      </c>
      <c r="D23" s="137">
        <v>13</v>
      </c>
      <c r="E23" s="138">
        <v>24.213999999999999</v>
      </c>
      <c r="F23" s="138">
        <v>0.53700000000000003</v>
      </c>
      <c r="G23" s="138">
        <v>0.29899999999999999</v>
      </c>
      <c r="H23" s="191">
        <v>0.89500000000000002</v>
      </c>
      <c r="I23" s="432">
        <v>5</v>
      </c>
      <c r="J23" s="137" t="s">
        <v>318</v>
      </c>
      <c r="K23" s="192" t="s">
        <v>318</v>
      </c>
      <c r="L23" s="137" t="s">
        <v>318</v>
      </c>
      <c r="M23" s="137" t="s">
        <v>318</v>
      </c>
      <c r="N23" s="137" t="s">
        <v>318</v>
      </c>
      <c r="O23" s="137" t="s">
        <v>318</v>
      </c>
      <c r="P23" s="192" t="s">
        <v>318</v>
      </c>
    </row>
    <row r="24" spans="1:16" s="132" customFormat="1" ht="14.1" customHeight="1" x14ac:dyDescent="0.2">
      <c r="A24" s="130" t="s">
        <v>112</v>
      </c>
      <c r="B24" s="134"/>
      <c r="C24" s="192">
        <v>27</v>
      </c>
      <c r="D24" s="137">
        <v>18</v>
      </c>
      <c r="E24" s="138">
        <v>12.502000000000001</v>
      </c>
      <c r="F24" s="138">
        <v>1.44</v>
      </c>
      <c r="G24" s="138">
        <v>0.88</v>
      </c>
      <c r="H24" s="191">
        <v>2.2309999999999999</v>
      </c>
      <c r="I24" s="432">
        <v>1</v>
      </c>
      <c r="J24" s="137" t="s">
        <v>318</v>
      </c>
      <c r="K24" s="192" t="s">
        <v>318</v>
      </c>
      <c r="L24" s="137" t="s">
        <v>318</v>
      </c>
      <c r="M24" s="137" t="s">
        <v>318</v>
      </c>
      <c r="N24" s="137" t="s">
        <v>318</v>
      </c>
      <c r="O24" s="137" t="s">
        <v>318</v>
      </c>
      <c r="P24" s="192" t="s">
        <v>318</v>
      </c>
    </row>
    <row r="25" spans="1:16" s="132" customFormat="1" ht="14.1" customHeight="1" x14ac:dyDescent="0.2">
      <c r="A25" s="130" t="s">
        <v>113</v>
      </c>
      <c r="B25" s="25"/>
      <c r="C25" s="192">
        <v>6</v>
      </c>
      <c r="D25" s="137">
        <v>1</v>
      </c>
      <c r="E25" s="138">
        <v>3.0609999999999999</v>
      </c>
      <c r="F25" s="138">
        <v>0.32700000000000001</v>
      </c>
      <c r="G25" s="138">
        <v>1.6E-2</v>
      </c>
      <c r="H25" s="191">
        <v>1.611</v>
      </c>
      <c r="I25" s="432">
        <v>0</v>
      </c>
      <c r="J25" s="137" t="s">
        <v>318</v>
      </c>
      <c r="K25" s="192" t="s">
        <v>318</v>
      </c>
      <c r="L25" s="137" t="s">
        <v>318</v>
      </c>
      <c r="M25" s="137" t="s">
        <v>318</v>
      </c>
      <c r="N25" s="137" t="s">
        <v>318</v>
      </c>
      <c r="O25" s="137" t="s">
        <v>318</v>
      </c>
      <c r="P25" s="192" t="s">
        <v>318</v>
      </c>
    </row>
    <row r="26" spans="1:16" s="132" customFormat="1" ht="14.1" customHeight="1" x14ac:dyDescent="0.2">
      <c r="A26" s="130" t="s">
        <v>114</v>
      </c>
      <c r="B26" s="25" t="s">
        <v>724</v>
      </c>
      <c r="C26" s="192">
        <v>16</v>
      </c>
      <c r="D26" s="137">
        <v>4</v>
      </c>
      <c r="E26" s="138">
        <v>10.997</v>
      </c>
      <c r="F26" s="138">
        <v>0.36399999999999999</v>
      </c>
      <c r="G26" s="138">
        <v>0.11600000000000001</v>
      </c>
      <c r="H26" s="191">
        <v>0.877</v>
      </c>
      <c r="I26" s="544">
        <v>4</v>
      </c>
      <c r="J26" s="137" t="s">
        <v>318</v>
      </c>
      <c r="K26" s="192" t="s">
        <v>318</v>
      </c>
      <c r="L26" s="137" t="s">
        <v>318</v>
      </c>
      <c r="M26" s="137" t="s">
        <v>318</v>
      </c>
      <c r="N26" s="137" t="s">
        <v>318</v>
      </c>
      <c r="O26" s="137" t="s">
        <v>318</v>
      </c>
      <c r="P26" s="192" t="s">
        <v>318</v>
      </c>
    </row>
    <row r="27" spans="1:16" s="132" customFormat="1" ht="14.1" customHeight="1" x14ac:dyDescent="0.2">
      <c r="A27" s="130" t="s">
        <v>115</v>
      </c>
      <c r="B27" s="25" t="s">
        <v>725</v>
      </c>
      <c r="C27" s="192">
        <v>0</v>
      </c>
      <c r="D27" s="137" t="s">
        <v>318</v>
      </c>
      <c r="E27" s="138" t="s">
        <v>318</v>
      </c>
      <c r="F27" s="138" t="s">
        <v>318</v>
      </c>
      <c r="G27" s="138" t="s">
        <v>318</v>
      </c>
      <c r="H27" s="191" t="s">
        <v>318</v>
      </c>
      <c r="I27" s="433" t="s">
        <v>318</v>
      </c>
      <c r="J27" s="137" t="s">
        <v>318</v>
      </c>
      <c r="K27" s="192" t="s">
        <v>318</v>
      </c>
      <c r="L27" s="137" t="s">
        <v>318</v>
      </c>
      <c r="M27" s="137" t="s">
        <v>318</v>
      </c>
      <c r="N27" s="137" t="s">
        <v>318</v>
      </c>
      <c r="O27" s="137" t="s">
        <v>318</v>
      </c>
      <c r="P27" s="192" t="s">
        <v>318</v>
      </c>
    </row>
    <row r="28" spans="1:16" s="132" customFormat="1" ht="14.1" customHeight="1" x14ac:dyDescent="0.2">
      <c r="A28" s="130" t="s">
        <v>116</v>
      </c>
      <c r="B28" s="134" t="s">
        <v>725</v>
      </c>
      <c r="C28" s="192">
        <v>2</v>
      </c>
      <c r="D28" s="137" t="s">
        <v>318</v>
      </c>
      <c r="E28" s="138" t="s">
        <v>318</v>
      </c>
      <c r="F28" s="138" t="s">
        <v>318</v>
      </c>
      <c r="G28" s="138" t="s">
        <v>318</v>
      </c>
      <c r="H28" s="191" t="s">
        <v>318</v>
      </c>
      <c r="I28" s="433" t="s">
        <v>318</v>
      </c>
      <c r="J28" s="137" t="s">
        <v>318</v>
      </c>
      <c r="K28" s="192" t="s">
        <v>318</v>
      </c>
      <c r="L28" s="137" t="s">
        <v>318</v>
      </c>
      <c r="M28" s="137" t="s">
        <v>318</v>
      </c>
      <c r="N28" s="137" t="s">
        <v>318</v>
      </c>
      <c r="O28" s="137" t="s">
        <v>318</v>
      </c>
      <c r="P28" s="192" t="s">
        <v>318</v>
      </c>
    </row>
    <row r="29" spans="1:16" s="132" customFormat="1" ht="14.1" customHeight="1" x14ac:dyDescent="0.2">
      <c r="A29" s="130" t="s">
        <v>117</v>
      </c>
      <c r="B29" s="134" t="s">
        <v>725</v>
      </c>
      <c r="C29" s="192">
        <v>30</v>
      </c>
      <c r="D29" s="137">
        <v>3</v>
      </c>
      <c r="E29" s="138">
        <v>7.6040000000000001</v>
      </c>
      <c r="F29" s="138">
        <v>0.39500000000000002</v>
      </c>
      <c r="G29" s="138">
        <v>0.1</v>
      </c>
      <c r="H29" s="191">
        <v>1.0740000000000001</v>
      </c>
      <c r="I29" s="432">
        <v>0</v>
      </c>
      <c r="J29" s="137" t="s">
        <v>318</v>
      </c>
      <c r="K29" s="192" t="s">
        <v>318</v>
      </c>
      <c r="L29" s="137" t="s">
        <v>318</v>
      </c>
      <c r="M29" s="137" t="s">
        <v>318</v>
      </c>
      <c r="N29" s="137" t="s">
        <v>318</v>
      </c>
      <c r="O29" s="137" t="s">
        <v>318</v>
      </c>
      <c r="P29" s="192" t="s">
        <v>318</v>
      </c>
    </row>
    <row r="30" spans="1:16" s="132" customFormat="1" ht="14.1" customHeight="1" x14ac:dyDescent="0.2">
      <c r="A30" s="130" t="s">
        <v>118</v>
      </c>
      <c r="B30" s="372" t="s">
        <v>725</v>
      </c>
      <c r="C30" s="192">
        <v>64</v>
      </c>
      <c r="D30" s="137">
        <v>17</v>
      </c>
      <c r="E30" s="138">
        <v>17.361000000000001</v>
      </c>
      <c r="F30" s="138">
        <v>0.97899999999999998</v>
      </c>
      <c r="G30" s="138">
        <v>0.58899999999999997</v>
      </c>
      <c r="H30" s="191">
        <v>1.536</v>
      </c>
      <c r="I30" s="432">
        <v>4</v>
      </c>
      <c r="J30" s="137" t="s">
        <v>318</v>
      </c>
      <c r="K30" s="192" t="s">
        <v>318</v>
      </c>
      <c r="L30" s="137" t="s">
        <v>318</v>
      </c>
      <c r="M30" s="137" t="s">
        <v>318</v>
      </c>
      <c r="N30" s="137" t="s">
        <v>318</v>
      </c>
      <c r="O30" s="137" t="s">
        <v>318</v>
      </c>
      <c r="P30" s="192" t="s">
        <v>318</v>
      </c>
    </row>
    <row r="31" spans="1:16" s="132" customFormat="1" ht="14.1" customHeight="1" x14ac:dyDescent="0.2">
      <c r="A31" s="130" t="s">
        <v>119</v>
      </c>
      <c r="B31" s="134" t="s">
        <v>725</v>
      </c>
      <c r="C31" s="192">
        <v>21</v>
      </c>
      <c r="D31" s="137">
        <v>5</v>
      </c>
      <c r="E31" s="138">
        <v>6.907</v>
      </c>
      <c r="F31" s="138">
        <v>0.72399999999999998</v>
      </c>
      <c r="G31" s="138">
        <v>0.26500000000000001</v>
      </c>
      <c r="H31" s="191">
        <v>1.605</v>
      </c>
      <c r="I31" s="432">
        <v>1</v>
      </c>
      <c r="J31" s="137" t="s">
        <v>318</v>
      </c>
      <c r="K31" s="192" t="s">
        <v>318</v>
      </c>
      <c r="L31" s="137" t="s">
        <v>318</v>
      </c>
      <c r="M31" s="137" t="s">
        <v>318</v>
      </c>
      <c r="N31" s="137" t="s">
        <v>318</v>
      </c>
      <c r="O31" s="137" t="s">
        <v>318</v>
      </c>
      <c r="P31" s="192" t="s">
        <v>318</v>
      </c>
    </row>
    <row r="32" spans="1:16" s="132" customFormat="1" ht="14.1" customHeight="1" x14ac:dyDescent="0.2">
      <c r="A32" s="130" t="s">
        <v>120</v>
      </c>
      <c r="B32" s="134" t="s">
        <v>725</v>
      </c>
      <c r="C32" s="192">
        <v>25</v>
      </c>
      <c r="D32" s="137">
        <v>8</v>
      </c>
      <c r="E32" s="138">
        <v>5.5010000000000003</v>
      </c>
      <c r="F32" s="138">
        <v>1.454</v>
      </c>
      <c r="G32" s="138">
        <v>0.67500000000000004</v>
      </c>
      <c r="H32" s="191">
        <v>2.762</v>
      </c>
      <c r="I32" s="432">
        <v>0</v>
      </c>
      <c r="J32" s="137" t="s">
        <v>318</v>
      </c>
      <c r="K32" s="192" t="s">
        <v>318</v>
      </c>
      <c r="L32" s="137" t="s">
        <v>318</v>
      </c>
      <c r="M32" s="137" t="s">
        <v>318</v>
      </c>
      <c r="N32" s="137" t="s">
        <v>318</v>
      </c>
      <c r="O32" s="137" t="s">
        <v>318</v>
      </c>
      <c r="P32" s="192" t="s">
        <v>318</v>
      </c>
    </row>
    <row r="33" spans="1:16" s="132" customFormat="1" ht="14.1" customHeight="1" x14ac:dyDescent="0.2">
      <c r="A33" s="130" t="s">
        <v>121</v>
      </c>
      <c r="B33" s="134" t="s">
        <v>725</v>
      </c>
      <c r="C33" s="192">
        <v>10</v>
      </c>
      <c r="D33" s="137">
        <v>2</v>
      </c>
      <c r="E33" s="138">
        <v>9.8819999999999997</v>
      </c>
      <c r="F33" s="138">
        <v>0.20200000000000001</v>
      </c>
      <c r="G33" s="138">
        <v>3.4000000000000002E-2</v>
      </c>
      <c r="H33" s="191">
        <v>0.66900000000000004</v>
      </c>
      <c r="I33" s="432">
        <v>5</v>
      </c>
      <c r="J33" s="137" t="s">
        <v>318</v>
      </c>
      <c r="K33" s="192" t="s">
        <v>318</v>
      </c>
      <c r="L33" s="137" t="s">
        <v>318</v>
      </c>
      <c r="M33" s="137" t="s">
        <v>318</v>
      </c>
      <c r="N33" s="137" t="s">
        <v>318</v>
      </c>
      <c r="O33" s="137" t="s">
        <v>318</v>
      </c>
      <c r="P33" s="192" t="s">
        <v>318</v>
      </c>
    </row>
    <row r="34" spans="1:16" s="132" customFormat="1" ht="14.1" customHeight="1" x14ac:dyDescent="0.2">
      <c r="A34" s="130" t="s">
        <v>122</v>
      </c>
      <c r="B34" s="25"/>
      <c r="C34" s="192">
        <v>33</v>
      </c>
      <c r="D34" s="137">
        <v>3</v>
      </c>
      <c r="E34" s="138">
        <v>5.9989999999999997</v>
      </c>
      <c r="F34" s="138">
        <v>0.5</v>
      </c>
      <c r="G34" s="138">
        <v>0.127</v>
      </c>
      <c r="H34" s="191">
        <v>1.361</v>
      </c>
      <c r="I34" s="432">
        <v>1</v>
      </c>
      <c r="J34" s="137" t="s">
        <v>318</v>
      </c>
      <c r="K34" s="192" t="s">
        <v>318</v>
      </c>
      <c r="L34" s="137" t="s">
        <v>318</v>
      </c>
      <c r="M34" s="137" t="s">
        <v>318</v>
      </c>
      <c r="N34" s="137" t="s">
        <v>318</v>
      </c>
      <c r="O34" s="137" t="s">
        <v>318</v>
      </c>
      <c r="P34" s="192" t="s">
        <v>318</v>
      </c>
    </row>
    <row r="35" spans="1:16" s="132" customFormat="1" ht="14.1" customHeight="1" x14ac:dyDescent="0.2">
      <c r="A35" s="130" t="s">
        <v>123</v>
      </c>
      <c r="B35" s="25"/>
      <c r="C35" s="192">
        <v>5</v>
      </c>
      <c r="D35" s="137">
        <v>0</v>
      </c>
      <c r="E35" s="138">
        <v>0.94799999999999995</v>
      </c>
      <c r="F35" s="138" t="s">
        <v>318</v>
      </c>
      <c r="G35" s="138" t="s">
        <v>318</v>
      </c>
      <c r="H35" s="191" t="s">
        <v>318</v>
      </c>
      <c r="I35" s="433">
        <v>0</v>
      </c>
      <c r="J35" s="137" t="s">
        <v>318</v>
      </c>
      <c r="K35" s="192" t="s">
        <v>318</v>
      </c>
      <c r="L35" s="137" t="s">
        <v>318</v>
      </c>
      <c r="M35" s="137" t="s">
        <v>318</v>
      </c>
      <c r="N35" s="137" t="s">
        <v>318</v>
      </c>
      <c r="O35" s="137" t="s">
        <v>318</v>
      </c>
      <c r="P35" s="192" t="s">
        <v>318</v>
      </c>
    </row>
    <row r="36" spans="1:16" s="132" customFormat="1" ht="14.1" customHeight="1" x14ac:dyDescent="0.2">
      <c r="A36" s="130" t="s">
        <v>124</v>
      </c>
      <c r="B36" s="134" t="s">
        <v>725</v>
      </c>
      <c r="C36" s="192">
        <v>12</v>
      </c>
      <c r="D36" s="137">
        <v>3</v>
      </c>
      <c r="E36" s="138">
        <v>12.532</v>
      </c>
      <c r="F36" s="138">
        <v>0.23899999999999999</v>
      </c>
      <c r="G36" s="138">
        <v>6.0999999999999999E-2</v>
      </c>
      <c r="H36" s="191">
        <v>0.65200000000000002</v>
      </c>
      <c r="I36" s="432">
        <v>5</v>
      </c>
      <c r="J36" s="137" t="s">
        <v>318</v>
      </c>
      <c r="K36" s="192" t="s">
        <v>318</v>
      </c>
      <c r="L36" s="137" t="s">
        <v>318</v>
      </c>
      <c r="M36" s="137" t="s">
        <v>318</v>
      </c>
      <c r="N36" s="137" t="s">
        <v>318</v>
      </c>
      <c r="O36" s="137" t="s">
        <v>318</v>
      </c>
      <c r="P36" s="192" t="s">
        <v>318</v>
      </c>
    </row>
    <row r="37" spans="1:16" s="132" customFormat="1" ht="14.1" customHeight="1" x14ac:dyDescent="0.2">
      <c r="A37" s="130" t="s">
        <v>125</v>
      </c>
      <c r="B37" s="134" t="s">
        <v>725</v>
      </c>
      <c r="C37" s="192">
        <v>0</v>
      </c>
      <c r="D37" s="137" t="s">
        <v>318</v>
      </c>
      <c r="E37" s="138" t="s">
        <v>318</v>
      </c>
      <c r="F37" s="138" t="s">
        <v>318</v>
      </c>
      <c r="G37" s="138" t="s">
        <v>318</v>
      </c>
      <c r="H37" s="191" t="s">
        <v>318</v>
      </c>
      <c r="I37" s="433" t="s">
        <v>318</v>
      </c>
      <c r="J37" s="137" t="s">
        <v>318</v>
      </c>
      <c r="K37" s="192" t="s">
        <v>318</v>
      </c>
      <c r="L37" s="137" t="s">
        <v>318</v>
      </c>
      <c r="M37" s="137" t="s">
        <v>318</v>
      </c>
      <c r="N37" s="137" t="s">
        <v>318</v>
      </c>
      <c r="O37" s="137" t="s">
        <v>318</v>
      </c>
      <c r="P37" s="192" t="s">
        <v>318</v>
      </c>
    </row>
    <row r="38" spans="1:16" s="132" customFormat="1" ht="14.1" customHeight="1" x14ac:dyDescent="0.2">
      <c r="A38" s="130" t="s">
        <v>126</v>
      </c>
      <c r="B38" s="134"/>
      <c r="C38" s="192">
        <v>9</v>
      </c>
      <c r="D38" s="137">
        <v>1</v>
      </c>
      <c r="E38" s="138">
        <v>4.2729999999999997</v>
      </c>
      <c r="F38" s="138">
        <v>0.23400000000000001</v>
      </c>
      <c r="G38" s="138">
        <v>1.2E-2</v>
      </c>
      <c r="H38" s="191">
        <v>1.1539999999999999</v>
      </c>
      <c r="I38" s="544">
        <v>1</v>
      </c>
      <c r="J38" s="137" t="s">
        <v>318</v>
      </c>
      <c r="K38" s="192" t="s">
        <v>318</v>
      </c>
      <c r="L38" s="137" t="s">
        <v>318</v>
      </c>
      <c r="M38" s="137" t="s">
        <v>318</v>
      </c>
      <c r="N38" s="137" t="s">
        <v>318</v>
      </c>
      <c r="O38" s="137" t="s">
        <v>318</v>
      </c>
      <c r="P38" s="192" t="s">
        <v>318</v>
      </c>
    </row>
    <row r="39" spans="1:16" s="132" customFormat="1" ht="14.1" customHeight="1" x14ac:dyDescent="0.2">
      <c r="A39" s="130" t="s">
        <v>127</v>
      </c>
      <c r="B39" s="134"/>
      <c r="C39" s="192">
        <v>8</v>
      </c>
      <c r="D39" s="137">
        <v>2</v>
      </c>
      <c r="E39" s="138">
        <v>1.133</v>
      </c>
      <c r="F39" s="138">
        <v>1.7649999999999999</v>
      </c>
      <c r="G39" s="138">
        <v>0.29599999999999999</v>
      </c>
      <c r="H39" s="191">
        <v>5.8319999999999999</v>
      </c>
      <c r="I39" s="433">
        <v>0</v>
      </c>
      <c r="J39" s="137" t="s">
        <v>318</v>
      </c>
      <c r="K39" s="192" t="s">
        <v>318</v>
      </c>
      <c r="L39" s="137" t="s">
        <v>318</v>
      </c>
      <c r="M39" s="137" t="s">
        <v>318</v>
      </c>
      <c r="N39" s="137" t="s">
        <v>318</v>
      </c>
      <c r="O39" s="137" t="s">
        <v>318</v>
      </c>
      <c r="P39" s="192" t="s">
        <v>318</v>
      </c>
    </row>
    <row r="40" spans="1:16" s="132" customFormat="1" ht="14.1" customHeight="1" x14ac:dyDescent="0.2">
      <c r="A40" s="130" t="s">
        <v>128</v>
      </c>
      <c r="B40" s="134" t="s">
        <v>725</v>
      </c>
      <c r="C40" s="192">
        <v>14</v>
      </c>
      <c r="D40" s="137">
        <v>9</v>
      </c>
      <c r="E40" s="138">
        <v>8.3559999999999999</v>
      </c>
      <c r="F40" s="138">
        <v>1.077</v>
      </c>
      <c r="G40" s="138">
        <v>0.52500000000000002</v>
      </c>
      <c r="H40" s="191">
        <v>1.9770000000000001</v>
      </c>
      <c r="I40" s="544">
        <v>1</v>
      </c>
      <c r="J40" s="137" t="s">
        <v>318</v>
      </c>
      <c r="K40" s="192" t="s">
        <v>318</v>
      </c>
      <c r="L40" s="137" t="s">
        <v>318</v>
      </c>
      <c r="M40" s="137" t="s">
        <v>318</v>
      </c>
      <c r="N40" s="137" t="s">
        <v>318</v>
      </c>
      <c r="O40" s="137" t="s">
        <v>318</v>
      </c>
      <c r="P40" s="192" t="s">
        <v>318</v>
      </c>
    </row>
    <row r="41" spans="1:16" s="132" customFormat="1" ht="14.1" customHeight="1" x14ac:dyDescent="0.2">
      <c r="A41" s="130" t="s">
        <v>129</v>
      </c>
      <c r="B41" s="25" t="s">
        <v>725</v>
      </c>
      <c r="C41" s="192">
        <v>18</v>
      </c>
      <c r="D41" s="137">
        <v>3</v>
      </c>
      <c r="E41" s="138">
        <v>4.9260000000000002</v>
      </c>
      <c r="F41" s="138">
        <v>0.60899999999999999</v>
      </c>
      <c r="G41" s="138">
        <v>0.155</v>
      </c>
      <c r="H41" s="191">
        <v>1.657</v>
      </c>
      <c r="I41" s="432">
        <v>1</v>
      </c>
      <c r="J41" s="137" t="s">
        <v>318</v>
      </c>
      <c r="K41" s="192" t="s">
        <v>318</v>
      </c>
      <c r="L41" s="137" t="s">
        <v>318</v>
      </c>
      <c r="M41" s="137" t="s">
        <v>318</v>
      </c>
      <c r="N41" s="137" t="s">
        <v>318</v>
      </c>
      <c r="O41" s="137" t="s">
        <v>318</v>
      </c>
      <c r="P41" s="192" t="s">
        <v>318</v>
      </c>
    </row>
    <row r="42" spans="1:16" s="132" customFormat="1" ht="14.1" customHeight="1" x14ac:dyDescent="0.2">
      <c r="A42" s="130" t="s">
        <v>130</v>
      </c>
      <c r="B42" s="25" t="s">
        <v>725</v>
      </c>
      <c r="C42" s="192">
        <v>28</v>
      </c>
      <c r="D42" s="137">
        <v>7</v>
      </c>
      <c r="E42" s="138">
        <v>9.5939999999999994</v>
      </c>
      <c r="F42" s="138">
        <v>0.73</v>
      </c>
      <c r="G42" s="138">
        <v>0.31900000000000001</v>
      </c>
      <c r="H42" s="191">
        <v>1.4430000000000001</v>
      </c>
      <c r="I42" s="432">
        <v>2</v>
      </c>
      <c r="J42" s="137" t="s">
        <v>318</v>
      </c>
      <c r="K42" s="192" t="s">
        <v>318</v>
      </c>
      <c r="L42" s="137" t="s">
        <v>318</v>
      </c>
      <c r="M42" s="137" t="s">
        <v>318</v>
      </c>
      <c r="N42" s="137" t="s">
        <v>318</v>
      </c>
      <c r="O42" s="137" t="s">
        <v>318</v>
      </c>
      <c r="P42" s="192" t="s">
        <v>318</v>
      </c>
    </row>
    <row r="43" spans="1:16" s="132" customFormat="1" ht="14.1" customHeight="1" x14ac:dyDescent="0.2">
      <c r="A43" s="130" t="s">
        <v>131</v>
      </c>
      <c r="B43" s="134"/>
      <c r="C43" s="192">
        <v>13</v>
      </c>
      <c r="D43" s="137">
        <v>12</v>
      </c>
      <c r="E43" s="138">
        <v>2.8370000000000002</v>
      </c>
      <c r="F43" s="138">
        <v>4.2300000000000004</v>
      </c>
      <c r="G43" s="138">
        <v>2.2919999999999998</v>
      </c>
      <c r="H43" s="191">
        <v>7.1909999999999998</v>
      </c>
      <c r="I43" s="433">
        <v>0</v>
      </c>
      <c r="J43" s="137" t="s">
        <v>318</v>
      </c>
      <c r="K43" s="192" t="s">
        <v>318</v>
      </c>
      <c r="L43" s="137" t="s">
        <v>318</v>
      </c>
      <c r="M43" s="137" t="s">
        <v>318</v>
      </c>
      <c r="N43" s="137" t="s">
        <v>318</v>
      </c>
      <c r="O43" s="137" t="s">
        <v>318</v>
      </c>
      <c r="P43" s="192" t="s">
        <v>318</v>
      </c>
    </row>
    <row r="44" spans="1:16" s="132" customFormat="1" ht="14.1" customHeight="1" x14ac:dyDescent="0.2">
      <c r="A44" s="130" t="s">
        <v>132</v>
      </c>
      <c r="B44" s="25" t="s">
        <v>724</v>
      </c>
      <c r="C44" s="192">
        <v>25</v>
      </c>
      <c r="D44" s="137">
        <v>10</v>
      </c>
      <c r="E44" s="138">
        <v>8.1039999999999992</v>
      </c>
      <c r="F44" s="138">
        <v>1.234</v>
      </c>
      <c r="G44" s="138">
        <v>0.627</v>
      </c>
      <c r="H44" s="191">
        <v>2.2000000000000002</v>
      </c>
      <c r="I44" s="432">
        <v>1</v>
      </c>
      <c r="J44" s="137" t="s">
        <v>318</v>
      </c>
      <c r="K44" s="192" t="s">
        <v>318</v>
      </c>
      <c r="L44" s="137" t="s">
        <v>318</v>
      </c>
      <c r="M44" s="137" t="s">
        <v>318</v>
      </c>
      <c r="N44" s="137" t="s">
        <v>318</v>
      </c>
      <c r="O44" s="137" t="s">
        <v>318</v>
      </c>
      <c r="P44" s="192" t="s">
        <v>318</v>
      </c>
    </row>
    <row r="45" spans="1:16" s="132" customFormat="1" ht="14.1" customHeight="1" x14ac:dyDescent="0.2">
      <c r="A45" s="130" t="s">
        <v>133</v>
      </c>
      <c r="B45" s="134"/>
      <c r="C45" s="192">
        <v>15</v>
      </c>
      <c r="D45" s="137">
        <v>8</v>
      </c>
      <c r="E45" s="138">
        <v>5.0199999999999996</v>
      </c>
      <c r="F45" s="138">
        <v>1.5940000000000001</v>
      </c>
      <c r="G45" s="138">
        <v>0.74</v>
      </c>
      <c r="H45" s="191">
        <v>3.0259999999999998</v>
      </c>
      <c r="I45" s="432">
        <v>0</v>
      </c>
      <c r="J45" s="137" t="s">
        <v>318</v>
      </c>
      <c r="K45" s="192" t="s">
        <v>318</v>
      </c>
      <c r="L45" s="137" t="s">
        <v>318</v>
      </c>
      <c r="M45" s="137" t="s">
        <v>318</v>
      </c>
      <c r="N45" s="137" t="s">
        <v>318</v>
      </c>
      <c r="O45" s="137" t="s">
        <v>318</v>
      </c>
      <c r="P45" s="192" t="s">
        <v>318</v>
      </c>
    </row>
    <row r="46" spans="1:16" s="132" customFormat="1" ht="14.1" customHeight="1" x14ac:dyDescent="0.2">
      <c r="A46" s="130" t="s">
        <v>134</v>
      </c>
      <c r="B46" s="134" t="s">
        <v>724</v>
      </c>
      <c r="C46" s="192">
        <v>0</v>
      </c>
      <c r="D46" s="137" t="s">
        <v>318</v>
      </c>
      <c r="E46" s="138" t="s">
        <v>318</v>
      </c>
      <c r="F46" s="138" t="s">
        <v>318</v>
      </c>
      <c r="G46" s="138" t="s">
        <v>318</v>
      </c>
      <c r="H46" s="191" t="s">
        <v>318</v>
      </c>
      <c r="I46" s="433" t="s">
        <v>318</v>
      </c>
      <c r="J46" s="137" t="s">
        <v>318</v>
      </c>
      <c r="K46" s="192" t="s">
        <v>318</v>
      </c>
      <c r="L46" s="137" t="s">
        <v>318</v>
      </c>
      <c r="M46" s="137" t="s">
        <v>318</v>
      </c>
      <c r="N46" s="137" t="s">
        <v>318</v>
      </c>
      <c r="O46" s="137" t="s">
        <v>318</v>
      </c>
      <c r="P46" s="192" t="s">
        <v>318</v>
      </c>
    </row>
    <row r="47" spans="1:16" s="132" customFormat="1" ht="14.1" customHeight="1" x14ac:dyDescent="0.2">
      <c r="A47" s="130" t="s">
        <v>135</v>
      </c>
      <c r="B47" s="25" t="s">
        <v>725</v>
      </c>
      <c r="C47" s="192">
        <v>0</v>
      </c>
      <c r="D47" s="137" t="s">
        <v>318</v>
      </c>
      <c r="E47" s="138" t="s">
        <v>318</v>
      </c>
      <c r="F47" s="138" t="s">
        <v>318</v>
      </c>
      <c r="G47" s="138" t="s">
        <v>318</v>
      </c>
      <c r="H47" s="191" t="s">
        <v>318</v>
      </c>
      <c r="I47" s="433" t="s">
        <v>318</v>
      </c>
      <c r="J47" s="137" t="s">
        <v>318</v>
      </c>
      <c r="K47" s="192" t="s">
        <v>318</v>
      </c>
      <c r="L47" s="137" t="s">
        <v>318</v>
      </c>
      <c r="M47" s="137" t="s">
        <v>318</v>
      </c>
      <c r="N47" s="137" t="s">
        <v>318</v>
      </c>
      <c r="O47" s="137" t="s">
        <v>318</v>
      </c>
      <c r="P47" s="192" t="s">
        <v>318</v>
      </c>
    </row>
    <row r="48" spans="1:16" s="132" customFormat="1" ht="14.1" customHeight="1" x14ac:dyDescent="0.2">
      <c r="A48" s="130" t="s">
        <v>136</v>
      </c>
      <c r="B48" s="25" t="s">
        <v>725</v>
      </c>
      <c r="C48" s="192">
        <v>4</v>
      </c>
      <c r="D48" s="137" t="s">
        <v>318</v>
      </c>
      <c r="E48" s="138" t="s">
        <v>318</v>
      </c>
      <c r="F48" s="138" t="s">
        <v>318</v>
      </c>
      <c r="G48" s="138" t="s">
        <v>318</v>
      </c>
      <c r="H48" s="191" t="s">
        <v>318</v>
      </c>
      <c r="I48" s="433" t="s">
        <v>318</v>
      </c>
      <c r="J48" s="137" t="s">
        <v>318</v>
      </c>
      <c r="K48" s="192" t="s">
        <v>318</v>
      </c>
      <c r="L48" s="137" t="s">
        <v>318</v>
      </c>
      <c r="M48" s="137" t="s">
        <v>318</v>
      </c>
      <c r="N48" s="137" t="s">
        <v>318</v>
      </c>
      <c r="O48" s="137" t="s">
        <v>318</v>
      </c>
      <c r="P48" s="192" t="s">
        <v>318</v>
      </c>
    </row>
    <row r="49" spans="1:16" s="132" customFormat="1" ht="14.1" customHeight="1" x14ac:dyDescent="0.2">
      <c r="A49" s="130" t="s">
        <v>137</v>
      </c>
      <c r="B49" s="25" t="s">
        <v>725</v>
      </c>
      <c r="C49" s="192">
        <v>37</v>
      </c>
      <c r="D49" s="137">
        <v>2</v>
      </c>
      <c r="E49" s="138">
        <v>5.0629999999999997</v>
      </c>
      <c r="F49" s="138">
        <v>0.39500000000000002</v>
      </c>
      <c r="G49" s="138">
        <v>6.6000000000000003E-2</v>
      </c>
      <c r="H49" s="191">
        <v>1.3049999999999999</v>
      </c>
      <c r="I49" s="432">
        <v>0</v>
      </c>
      <c r="J49" s="137" t="s">
        <v>318</v>
      </c>
      <c r="K49" s="192" t="s">
        <v>318</v>
      </c>
      <c r="L49" s="137" t="s">
        <v>318</v>
      </c>
      <c r="M49" s="137" t="s">
        <v>318</v>
      </c>
      <c r="N49" s="137" t="s">
        <v>318</v>
      </c>
      <c r="O49" s="137" t="s">
        <v>318</v>
      </c>
      <c r="P49" s="192" t="s">
        <v>318</v>
      </c>
    </row>
    <row r="50" spans="1:16" s="132" customFormat="1" ht="14.1" customHeight="1" x14ac:dyDescent="0.2">
      <c r="A50" s="130" t="s">
        <v>138</v>
      </c>
      <c r="B50" s="25" t="s">
        <v>725</v>
      </c>
      <c r="C50" s="192">
        <v>5</v>
      </c>
      <c r="D50" s="137">
        <v>0</v>
      </c>
      <c r="E50" s="138">
        <v>1.268</v>
      </c>
      <c r="F50" s="138">
        <v>0</v>
      </c>
      <c r="G50" s="138" t="s">
        <v>318</v>
      </c>
      <c r="H50" s="191">
        <v>2.363</v>
      </c>
      <c r="I50" s="433">
        <v>0</v>
      </c>
      <c r="J50" s="137" t="s">
        <v>318</v>
      </c>
      <c r="K50" s="192" t="s">
        <v>318</v>
      </c>
      <c r="L50" s="137" t="s">
        <v>318</v>
      </c>
      <c r="M50" s="137" t="s">
        <v>318</v>
      </c>
      <c r="N50" s="137" t="s">
        <v>318</v>
      </c>
      <c r="O50" s="137" t="s">
        <v>318</v>
      </c>
      <c r="P50" s="192" t="s">
        <v>318</v>
      </c>
    </row>
    <row r="51" spans="1:16" s="132" customFormat="1" ht="14.1" customHeight="1" x14ac:dyDescent="0.2">
      <c r="A51" s="130" t="s">
        <v>139</v>
      </c>
      <c r="B51" s="25"/>
      <c r="C51" s="192">
        <v>58</v>
      </c>
      <c r="D51" s="137">
        <v>12</v>
      </c>
      <c r="E51" s="138">
        <v>13.78</v>
      </c>
      <c r="F51" s="138">
        <v>0.871</v>
      </c>
      <c r="G51" s="138">
        <v>0.47199999999999998</v>
      </c>
      <c r="H51" s="191">
        <v>1.48</v>
      </c>
      <c r="I51" s="432">
        <v>2</v>
      </c>
      <c r="J51" s="137" t="s">
        <v>318</v>
      </c>
      <c r="K51" s="192" t="s">
        <v>318</v>
      </c>
      <c r="L51" s="137" t="s">
        <v>318</v>
      </c>
      <c r="M51" s="137" t="s">
        <v>318</v>
      </c>
      <c r="N51" s="137" t="s">
        <v>318</v>
      </c>
      <c r="O51" s="137" t="s">
        <v>318</v>
      </c>
      <c r="P51" s="192" t="s">
        <v>318</v>
      </c>
    </row>
    <row r="52" spans="1:16" s="132" customFormat="1" ht="14.1" customHeight="1" x14ac:dyDescent="0.2">
      <c r="A52" s="130" t="s">
        <v>140</v>
      </c>
      <c r="B52" s="134" t="s">
        <v>724</v>
      </c>
      <c r="C52" s="192">
        <v>8</v>
      </c>
      <c r="D52" s="137">
        <v>0</v>
      </c>
      <c r="E52" s="138">
        <v>1.3240000000000001</v>
      </c>
      <c r="F52" s="138">
        <v>0</v>
      </c>
      <c r="G52" s="138" t="s">
        <v>318</v>
      </c>
      <c r="H52" s="191">
        <v>2.2629999999999999</v>
      </c>
      <c r="I52" s="432">
        <v>0</v>
      </c>
      <c r="J52" s="137" t="s">
        <v>318</v>
      </c>
      <c r="K52" s="192" t="s">
        <v>318</v>
      </c>
      <c r="L52" s="137" t="s">
        <v>318</v>
      </c>
      <c r="M52" s="137" t="s">
        <v>318</v>
      </c>
      <c r="N52" s="137" t="s">
        <v>318</v>
      </c>
      <c r="O52" s="137" t="s">
        <v>318</v>
      </c>
      <c r="P52" s="192" t="s">
        <v>318</v>
      </c>
    </row>
    <row r="53" spans="1:16" s="132" customFormat="1" ht="14.1" customHeight="1" x14ac:dyDescent="0.2">
      <c r="A53" s="130" t="s">
        <v>141</v>
      </c>
      <c r="B53" s="25"/>
      <c r="C53" s="192">
        <v>3</v>
      </c>
      <c r="D53" s="137" t="s">
        <v>318</v>
      </c>
      <c r="E53" s="138" t="s">
        <v>318</v>
      </c>
      <c r="F53" s="138" t="s">
        <v>318</v>
      </c>
      <c r="G53" s="138" t="s">
        <v>318</v>
      </c>
      <c r="H53" s="191" t="s">
        <v>318</v>
      </c>
      <c r="I53" s="433" t="s">
        <v>318</v>
      </c>
      <c r="J53" s="137" t="s">
        <v>318</v>
      </c>
      <c r="K53" s="192" t="s">
        <v>318</v>
      </c>
      <c r="L53" s="137" t="s">
        <v>318</v>
      </c>
      <c r="M53" s="137" t="s">
        <v>318</v>
      </c>
      <c r="N53" s="137" t="s">
        <v>318</v>
      </c>
      <c r="O53" s="137" t="s">
        <v>318</v>
      </c>
      <c r="P53" s="192" t="s">
        <v>318</v>
      </c>
    </row>
    <row r="54" spans="1:16" s="132" customFormat="1" ht="14.1" customHeight="1" x14ac:dyDescent="0.2">
      <c r="A54" s="130" t="s">
        <v>142</v>
      </c>
      <c r="B54" s="25"/>
      <c r="C54" s="192">
        <v>0</v>
      </c>
      <c r="D54" s="137" t="s">
        <v>318</v>
      </c>
      <c r="E54" s="138" t="s">
        <v>318</v>
      </c>
      <c r="F54" s="138" t="s">
        <v>318</v>
      </c>
      <c r="G54" s="138" t="s">
        <v>318</v>
      </c>
      <c r="H54" s="191" t="s">
        <v>318</v>
      </c>
      <c r="I54" s="433" t="s">
        <v>318</v>
      </c>
      <c r="J54" s="137" t="s">
        <v>318</v>
      </c>
      <c r="K54" s="192" t="s">
        <v>318</v>
      </c>
      <c r="L54" s="137" t="s">
        <v>318</v>
      </c>
      <c r="M54" s="137" t="s">
        <v>318</v>
      </c>
      <c r="N54" s="137" t="s">
        <v>318</v>
      </c>
      <c r="O54" s="137" t="s">
        <v>318</v>
      </c>
      <c r="P54" s="192" t="s">
        <v>318</v>
      </c>
    </row>
    <row r="55" spans="1:16" s="132" customFormat="1" ht="14.1" customHeight="1" x14ac:dyDescent="0.2">
      <c r="A55" s="130" t="s">
        <v>143</v>
      </c>
      <c r="B55" s="25" t="s">
        <v>725</v>
      </c>
      <c r="C55" s="192">
        <v>7</v>
      </c>
      <c r="D55" s="137">
        <v>2</v>
      </c>
      <c r="E55" s="138">
        <v>1.931</v>
      </c>
      <c r="F55" s="138">
        <v>1.036</v>
      </c>
      <c r="G55" s="138">
        <v>0.17399999999999999</v>
      </c>
      <c r="H55" s="191">
        <v>3.4220000000000002</v>
      </c>
      <c r="I55" s="137">
        <v>0</v>
      </c>
      <c r="J55" s="137" t="s">
        <v>318</v>
      </c>
      <c r="K55" s="192" t="s">
        <v>318</v>
      </c>
      <c r="L55" s="137" t="s">
        <v>318</v>
      </c>
      <c r="M55" s="137" t="s">
        <v>318</v>
      </c>
      <c r="N55" s="137" t="s">
        <v>318</v>
      </c>
      <c r="O55" s="137" t="s">
        <v>318</v>
      </c>
      <c r="P55" s="192" t="s">
        <v>318</v>
      </c>
    </row>
    <row r="56" spans="1:16" s="132" customFormat="1" ht="14.1" customHeight="1" x14ac:dyDescent="0.2">
      <c r="A56" s="130" t="s">
        <v>144</v>
      </c>
      <c r="B56" s="25" t="s">
        <v>725</v>
      </c>
      <c r="C56" s="192">
        <v>30</v>
      </c>
      <c r="D56" s="137">
        <v>20</v>
      </c>
      <c r="E56" s="138">
        <v>10.260999999999999</v>
      </c>
      <c r="F56" s="138">
        <v>1.9490000000000001</v>
      </c>
      <c r="G56" s="138">
        <v>1.224</v>
      </c>
      <c r="H56" s="191">
        <v>2.9569999999999999</v>
      </c>
      <c r="I56" s="432">
        <v>0</v>
      </c>
      <c r="J56" s="137" t="s">
        <v>318</v>
      </c>
      <c r="K56" s="192" t="s">
        <v>318</v>
      </c>
      <c r="L56" s="137" t="s">
        <v>318</v>
      </c>
      <c r="M56" s="137" t="s">
        <v>318</v>
      </c>
      <c r="N56" s="137" t="s">
        <v>318</v>
      </c>
      <c r="O56" s="137" t="s">
        <v>318</v>
      </c>
      <c r="P56" s="192" t="s">
        <v>318</v>
      </c>
    </row>
    <row r="57" spans="1:16" s="132" customFormat="1" ht="14.1" customHeight="1" x14ac:dyDescent="0.2">
      <c r="A57" s="130" t="s">
        <v>145</v>
      </c>
      <c r="B57" s="134" t="s">
        <v>724</v>
      </c>
      <c r="C57" s="192">
        <v>21</v>
      </c>
      <c r="D57" s="137">
        <v>1</v>
      </c>
      <c r="E57" s="138">
        <v>7.2789999999999999</v>
      </c>
      <c r="F57" s="138">
        <v>0.13700000000000001</v>
      </c>
      <c r="G57" s="138">
        <v>7.0000000000000001E-3</v>
      </c>
      <c r="H57" s="191">
        <v>0.67800000000000005</v>
      </c>
      <c r="I57" s="432">
        <v>1</v>
      </c>
      <c r="J57" s="137" t="s">
        <v>318</v>
      </c>
      <c r="K57" s="192" t="s">
        <v>318</v>
      </c>
      <c r="L57" s="137" t="s">
        <v>318</v>
      </c>
      <c r="M57" s="137" t="s">
        <v>318</v>
      </c>
      <c r="N57" s="137" t="s">
        <v>318</v>
      </c>
      <c r="O57" s="137" t="s">
        <v>318</v>
      </c>
      <c r="P57" s="192" t="s">
        <v>318</v>
      </c>
    </row>
    <row r="58" spans="1:16" s="132" customFormat="1" ht="14.1" customHeight="1" x14ac:dyDescent="0.2">
      <c r="A58" s="130" t="s">
        <v>146</v>
      </c>
      <c r="B58" s="25" t="s">
        <v>725</v>
      </c>
      <c r="C58" s="192">
        <v>56</v>
      </c>
      <c r="D58" s="137">
        <v>16</v>
      </c>
      <c r="E58" s="138">
        <v>23.896000000000001</v>
      </c>
      <c r="F58" s="138">
        <v>0.67</v>
      </c>
      <c r="G58" s="138">
        <v>0.39600000000000002</v>
      </c>
      <c r="H58" s="191">
        <v>1.0640000000000001</v>
      </c>
      <c r="I58" s="432">
        <v>6</v>
      </c>
      <c r="J58" s="137" t="s">
        <v>318</v>
      </c>
      <c r="K58" s="192" t="s">
        <v>318</v>
      </c>
      <c r="L58" s="137" t="s">
        <v>318</v>
      </c>
      <c r="M58" s="137" t="s">
        <v>318</v>
      </c>
      <c r="N58" s="137" t="s">
        <v>318</v>
      </c>
      <c r="O58" s="137" t="s">
        <v>318</v>
      </c>
      <c r="P58" s="192" t="s">
        <v>318</v>
      </c>
    </row>
    <row r="59" spans="1:16" s="132" customFormat="1" ht="14.1" customHeight="1" x14ac:dyDescent="0.2">
      <c r="A59" s="130" t="s">
        <v>147</v>
      </c>
      <c r="B59" s="25"/>
      <c r="C59" s="192">
        <v>13</v>
      </c>
      <c r="D59" s="137">
        <v>1</v>
      </c>
      <c r="E59" s="138">
        <v>5.2140000000000004</v>
      </c>
      <c r="F59" s="138">
        <v>0.192</v>
      </c>
      <c r="G59" s="138">
        <v>0.01</v>
      </c>
      <c r="H59" s="191">
        <v>0.94599999999999995</v>
      </c>
      <c r="I59" s="432">
        <v>3</v>
      </c>
      <c r="J59" s="137" t="s">
        <v>318</v>
      </c>
      <c r="K59" s="192" t="s">
        <v>318</v>
      </c>
      <c r="L59" s="137" t="s">
        <v>318</v>
      </c>
      <c r="M59" s="137" t="s">
        <v>318</v>
      </c>
      <c r="N59" s="137" t="s">
        <v>318</v>
      </c>
      <c r="O59" s="137" t="s">
        <v>318</v>
      </c>
      <c r="P59" s="192" t="s">
        <v>318</v>
      </c>
    </row>
    <row r="60" spans="1:16" s="144" customFormat="1" ht="14.1" customHeight="1" x14ac:dyDescent="0.2">
      <c r="A60" s="133" t="s">
        <v>148</v>
      </c>
      <c r="B60" s="185"/>
      <c r="C60" s="195">
        <v>970</v>
      </c>
      <c r="D60" s="196">
        <v>236</v>
      </c>
      <c r="E60" s="183">
        <v>321.79000000000002</v>
      </c>
      <c r="F60" s="184">
        <v>0.73299999999999998</v>
      </c>
      <c r="G60" s="184">
        <v>0.64400000000000002</v>
      </c>
      <c r="H60" s="225">
        <v>0.83199999999999996</v>
      </c>
      <c r="I60" s="226">
        <v>60</v>
      </c>
      <c r="J60" s="227">
        <v>0</v>
      </c>
      <c r="K60" s="346">
        <v>0</v>
      </c>
      <c r="L60" s="184">
        <v>0</v>
      </c>
      <c r="M60" s="184">
        <v>0</v>
      </c>
      <c r="N60" s="184">
        <v>0</v>
      </c>
      <c r="O60" s="180">
        <v>0</v>
      </c>
      <c r="P60" s="240">
        <v>0.85033999999999998</v>
      </c>
    </row>
    <row r="61" spans="1:16" x14ac:dyDescent="0.2">
      <c r="A61" s="242"/>
    </row>
    <row r="63" spans="1:16" x14ac:dyDescent="0.2">
      <c r="A63" s="223" t="s">
        <v>366</v>
      </c>
      <c r="B63" s="66"/>
      <c r="C63" s="107"/>
      <c r="D63" s="107"/>
      <c r="G63" s="78"/>
      <c r="H63" s="78"/>
    </row>
    <row r="64" spans="1:16" x14ac:dyDescent="0.2">
      <c r="A64" s="223" t="s">
        <v>335</v>
      </c>
      <c r="B64" s="66"/>
      <c r="C64" s="107"/>
      <c r="D64" s="107"/>
      <c r="G64" s="78"/>
      <c r="H64" s="78"/>
    </row>
    <row r="65" spans="1:13" x14ac:dyDescent="0.2">
      <c r="A65" s="108" t="s">
        <v>367</v>
      </c>
    </row>
    <row r="66" spans="1:13" x14ac:dyDescent="0.2">
      <c r="A66" s="108" t="s">
        <v>320</v>
      </c>
      <c r="B66" s="78"/>
      <c r="E66" s="78"/>
      <c r="I66" s="107"/>
    </row>
    <row r="67" spans="1:13" x14ac:dyDescent="0.2">
      <c r="A67" s="223" t="s">
        <v>368</v>
      </c>
    </row>
    <row r="68" spans="1:13" x14ac:dyDescent="0.2">
      <c r="A68" s="108" t="s">
        <v>717</v>
      </c>
      <c r="B68" s="108"/>
      <c r="G68" s="165"/>
      <c r="H68" s="165"/>
      <c r="I68" s="83"/>
      <c r="J68" s="83"/>
      <c r="K68" s="83"/>
      <c r="L68" s="83"/>
      <c r="M68" s="83"/>
    </row>
    <row r="69" spans="1:13" x14ac:dyDescent="0.2">
      <c r="A69" s="108" t="s">
        <v>369</v>
      </c>
      <c r="B69" s="108"/>
      <c r="G69" s="165"/>
      <c r="H69" s="165"/>
      <c r="I69" s="83"/>
      <c r="J69" s="83"/>
      <c r="K69" s="83"/>
      <c r="L69" s="83"/>
      <c r="M69" s="83"/>
    </row>
    <row r="70" spans="1:13" x14ac:dyDescent="0.2">
      <c r="A70" s="223" t="s">
        <v>370</v>
      </c>
      <c r="B70" s="223"/>
    </row>
    <row r="71" spans="1:13" x14ac:dyDescent="0.2">
      <c r="A71" s="108" t="s">
        <v>342</v>
      </c>
      <c r="B71" s="108"/>
    </row>
    <row r="72" spans="1:13" s="148" customFormat="1" x14ac:dyDescent="0.2">
      <c r="A72" s="150"/>
      <c r="B72" s="150"/>
      <c r="E72" s="149"/>
      <c r="F72" s="149"/>
      <c r="G72" s="151"/>
      <c r="H72" s="151"/>
      <c r="I72" s="121"/>
      <c r="J72" s="121"/>
      <c r="K72" s="121"/>
      <c r="L72" s="121"/>
      <c r="M72" s="121"/>
    </row>
    <row r="73" spans="1:13" x14ac:dyDescent="0.2">
      <c r="B73" s="78"/>
      <c r="E73" s="78"/>
      <c r="F73" s="78"/>
      <c r="G73" s="78"/>
      <c r="H73" s="78"/>
    </row>
    <row r="74" spans="1:13" x14ac:dyDescent="0.2">
      <c r="B74" s="78"/>
      <c r="E74" s="78"/>
      <c r="F74" s="78"/>
      <c r="G74" s="78"/>
      <c r="H74" s="78"/>
    </row>
    <row r="75" spans="1:13" x14ac:dyDescent="0.2">
      <c r="A75" s="243"/>
    </row>
    <row r="76" spans="1:13" x14ac:dyDescent="0.2">
      <c r="A76" s="243"/>
    </row>
    <row r="77" spans="1:13" x14ac:dyDescent="0.2">
      <c r="A77" s="243"/>
    </row>
    <row r="78" spans="1:13" x14ac:dyDescent="0.2">
      <c r="A78" s="243"/>
    </row>
    <row r="79" spans="1:13" x14ac:dyDescent="0.2">
      <c r="A79" s="243"/>
    </row>
    <row r="80" spans="1:13" x14ac:dyDescent="0.2">
      <c r="A80" s="243"/>
    </row>
    <row r="81" spans="1:1" x14ac:dyDescent="0.2">
      <c r="A81" s="243"/>
    </row>
    <row r="82" spans="1:1" x14ac:dyDescent="0.2">
      <c r="A82" s="243"/>
    </row>
    <row r="83" spans="1:1" x14ac:dyDescent="0.2">
      <c r="A83" s="243"/>
    </row>
    <row r="84" spans="1:1" x14ac:dyDescent="0.2">
      <c r="A84" s="243"/>
    </row>
    <row r="85" spans="1:1" x14ac:dyDescent="0.2">
      <c r="A85" s="243"/>
    </row>
    <row r="86" spans="1:1" x14ac:dyDescent="0.2">
      <c r="A86" s="243"/>
    </row>
    <row r="87" spans="1:1" x14ac:dyDescent="0.2">
      <c r="A87" s="243"/>
    </row>
    <row r="88" spans="1:1" x14ac:dyDescent="0.2">
      <c r="A88" s="243"/>
    </row>
    <row r="89" spans="1:1" x14ac:dyDescent="0.2">
      <c r="A89" s="243"/>
    </row>
    <row r="90" spans="1:1" x14ac:dyDescent="0.2">
      <c r="A90" s="243"/>
    </row>
    <row r="91" spans="1:1" x14ac:dyDescent="0.2">
      <c r="A91" s="243"/>
    </row>
    <row r="92" spans="1:1" x14ac:dyDescent="0.2">
      <c r="A92" s="243"/>
    </row>
    <row r="93" spans="1:1" x14ac:dyDescent="0.2">
      <c r="A93" s="243"/>
    </row>
    <row r="94" spans="1:1" x14ac:dyDescent="0.2">
      <c r="A94" s="243"/>
    </row>
    <row r="95" spans="1:1" x14ac:dyDescent="0.2">
      <c r="A95" s="243"/>
    </row>
    <row r="96" spans="1:1" x14ac:dyDescent="0.2">
      <c r="A96" s="243"/>
    </row>
    <row r="97" spans="1:1" x14ac:dyDescent="0.2">
      <c r="A97" s="243"/>
    </row>
    <row r="98" spans="1:1" x14ac:dyDescent="0.2">
      <c r="A98" s="243"/>
    </row>
    <row r="99" spans="1:1" x14ac:dyDescent="0.2">
      <c r="A99" s="243"/>
    </row>
    <row r="100" spans="1:1" x14ac:dyDescent="0.2">
      <c r="A100" s="243"/>
    </row>
    <row r="101" spans="1:1" x14ac:dyDescent="0.2">
      <c r="A101" s="243"/>
    </row>
    <row r="102" spans="1:1" x14ac:dyDescent="0.2">
      <c r="A102" s="243"/>
    </row>
    <row r="103" spans="1:1" x14ac:dyDescent="0.2">
      <c r="A103" s="243"/>
    </row>
    <row r="104" spans="1:1" x14ac:dyDescent="0.2">
      <c r="A104" s="243"/>
    </row>
    <row r="105" spans="1:1" x14ac:dyDescent="0.2">
      <c r="A105" s="243"/>
    </row>
    <row r="106" spans="1:1" x14ac:dyDescent="0.2">
      <c r="A106" s="243"/>
    </row>
    <row r="107" spans="1:1" x14ac:dyDescent="0.2">
      <c r="A107" s="243"/>
    </row>
    <row r="108" spans="1:1" x14ac:dyDescent="0.2">
      <c r="A108" s="243"/>
    </row>
    <row r="109" spans="1:1" x14ac:dyDescent="0.2">
      <c r="A109" s="243"/>
    </row>
    <row r="110" spans="1:1" x14ac:dyDescent="0.2">
      <c r="A110" s="243"/>
    </row>
    <row r="111" spans="1:1" x14ac:dyDescent="0.2">
      <c r="A111" s="243"/>
    </row>
    <row r="112" spans="1:1" x14ac:dyDescent="0.2">
      <c r="A112" s="243"/>
    </row>
    <row r="113" spans="1:1" x14ac:dyDescent="0.2">
      <c r="A113" s="243"/>
    </row>
    <row r="114" spans="1:1" x14ac:dyDescent="0.2">
      <c r="A114" s="243"/>
    </row>
    <row r="115" spans="1:1" x14ac:dyDescent="0.2">
      <c r="A115" s="243"/>
    </row>
    <row r="116" spans="1:1" x14ac:dyDescent="0.2">
      <c r="A116" s="243"/>
    </row>
    <row r="117" spans="1:1" x14ac:dyDescent="0.2">
      <c r="A117" s="243"/>
    </row>
    <row r="118" spans="1:1" x14ac:dyDescent="0.2">
      <c r="A118" s="243"/>
    </row>
    <row r="119" spans="1:1" x14ac:dyDescent="0.2">
      <c r="A119" s="243"/>
    </row>
    <row r="120" spans="1:1" x14ac:dyDescent="0.2">
      <c r="A120" s="243"/>
    </row>
    <row r="121" spans="1:1" x14ac:dyDescent="0.2">
      <c r="A121" s="243"/>
    </row>
    <row r="122" spans="1:1" x14ac:dyDescent="0.2">
      <c r="A122" s="243"/>
    </row>
    <row r="123" spans="1:1" x14ac:dyDescent="0.2">
      <c r="A123" s="243"/>
    </row>
    <row r="124" spans="1:1" x14ac:dyDescent="0.2">
      <c r="A124" s="243"/>
    </row>
    <row r="125" spans="1:1" x14ac:dyDescent="0.2">
      <c r="A125" s="243"/>
    </row>
    <row r="126" spans="1:1" x14ac:dyDescent="0.2">
      <c r="A126" s="243"/>
    </row>
    <row r="127" spans="1:1" x14ac:dyDescent="0.2">
      <c r="A127" s="243"/>
    </row>
    <row r="128" spans="1:1" x14ac:dyDescent="0.2">
      <c r="A128" s="243"/>
    </row>
    <row r="129" spans="1:1" x14ac:dyDescent="0.2">
      <c r="A129" s="243"/>
    </row>
    <row r="130" spans="1:1" x14ac:dyDescent="0.2">
      <c r="A130" s="243"/>
    </row>
    <row r="131" spans="1:1" x14ac:dyDescent="0.2">
      <c r="A131" s="243"/>
    </row>
    <row r="132" spans="1:1" x14ac:dyDescent="0.2">
      <c r="A132" s="243"/>
    </row>
    <row r="133" spans="1:1" x14ac:dyDescent="0.2">
      <c r="A133" s="243"/>
    </row>
    <row r="134" spans="1:1" x14ac:dyDescent="0.2">
      <c r="A134" s="243"/>
    </row>
    <row r="135" spans="1:1" x14ac:dyDescent="0.2">
      <c r="A135" s="243"/>
    </row>
    <row r="136" spans="1:1" x14ac:dyDescent="0.2">
      <c r="A136" s="243"/>
    </row>
    <row r="137" spans="1:1" x14ac:dyDescent="0.2">
      <c r="A137" s="243"/>
    </row>
    <row r="138" spans="1:1" x14ac:dyDescent="0.2">
      <c r="A138" s="243"/>
    </row>
    <row r="139" spans="1:1" x14ac:dyDescent="0.2">
      <c r="A139" s="243"/>
    </row>
    <row r="140" spans="1:1" x14ac:dyDescent="0.2">
      <c r="A140" s="243"/>
    </row>
    <row r="141" spans="1:1" x14ac:dyDescent="0.2">
      <c r="A141" s="243"/>
    </row>
    <row r="142" spans="1:1" x14ac:dyDescent="0.2">
      <c r="A142" s="243"/>
    </row>
    <row r="143" spans="1:1" x14ac:dyDescent="0.2">
      <c r="A143" s="243"/>
    </row>
    <row r="144" spans="1:1" x14ac:dyDescent="0.2">
      <c r="A144" s="243"/>
    </row>
    <row r="145" spans="1:1" x14ac:dyDescent="0.2">
      <c r="A145" s="243"/>
    </row>
    <row r="146" spans="1:1" x14ac:dyDescent="0.2">
      <c r="A146" s="243"/>
    </row>
    <row r="147" spans="1:1" x14ac:dyDescent="0.2">
      <c r="A147" s="243"/>
    </row>
    <row r="148" spans="1:1" x14ac:dyDescent="0.2">
      <c r="A148" s="243"/>
    </row>
    <row r="149" spans="1:1" x14ac:dyDescent="0.2">
      <c r="A149" s="243"/>
    </row>
    <row r="150" spans="1:1" x14ac:dyDescent="0.2">
      <c r="A150" s="243"/>
    </row>
    <row r="151" spans="1:1" x14ac:dyDescent="0.2">
      <c r="A151" s="243"/>
    </row>
    <row r="152" spans="1:1" x14ac:dyDescent="0.2">
      <c r="A152" s="243"/>
    </row>
    <row r="153" spans="1:1" x14ac:dyDescent="0.2">
      <c r="A153" s="243"/>
    </row>
    <row r="154" spans="1:1" x14ac:dyDescent="0.2">
      <c r="A154" s="243"/>
    </row>
    <row r="155" spans="1:1" x14ac:dyDescent="0.2">
      <c r="A155" s="243"/>
    </row>
    <row r="156" spans="1:1" x14ac:dyDescent="0.2">
      <c r="A156" s="243"/>
    </row>
    <row r="157" spans="1:1" x14ac:dyDescent="0.2">
      <c r="A157" s="243"/>
    </row>
    <row r="158" spans="1:1" x14ac:dyDescent="0.2">
      <c r="A158" s="243"/>
    </row>
    <row r="159" spans="1:1" x14ac:dyDescent="0.2">
      <c r="A159" s="243"/>
    </row>
    <row r="160" spans="1:1" x14ac:dyDescent="0.2">
      <c r="A160" s="243"/>
    </row>
    <row r="161" spans="1:1" x14ac:dyDescent="0.2">
      <c r="A161" s="243"/>
    </row>
    <row r="162" spans="1:1" x14ac:dyDescent="0.2">
      <c r="A162" s="243"/>
    </row>
    <row r="163" spans="1:1" x14ac:dyDescent="0.2">
      <c r="A163" s="243"/>
    </row>
    <row r="164" spans="1:1" x14ac:dyDescent="0.2">
      <c r="A164" s="243"/>
    </row>
    <row r="165" spans="1:1" x14ac:dyDescent="0.2">
      <c r="A165" s="243"/>
    </row>
    <row r="166" spans="1:1" x14ac:dyDescent="0.2">
      <c r="A166" s="243"/>
    </row>
    <row r="167" spans="1:1" x14ac:dyDescent="0.2">
      <c r="A167" s="243"/>
    </row>
    <row r="168" spans="1:1" x14ac:dyDescent="0.2">
      <c r="A168" s="243"/>
    </row>
    <row r="169" spans="1:1" x14ac:dyDescent="0.2">
      <c r="A169" s="243"/>
    </row>
    <row r="170" spans="1:1" x14ac:dyDescent="0.2">
      <c r="A170" s="243"/>
    </row>
    <row r="171" spans="1:1" x14ac:dyDescent="0.2">
      <c r="A171" s="243"/>
    </row>
    <row r="172" spans="1:1" x14ac:dyDescent="0.2">
      <c r="A172" s="243"/>
    </row>
    <row r="173" spans="1:1" x14ac:dyDescent="0.2">
      <c r="A173" s="243"/>
    </row>
    <row r="174" spans="1:1" x14ac:dyDescent="0.2">
      <c r="A174" s="243"/>
    </row>
    <row r="175" spans="1:1" x14ac:dyDescent="0.2">
      <c r="A175" s="243"/>
    </row>
    <row r="176" spans="1:1" x14ac:dyDescent="0.2">
      <c r="A176" s="243"/>
    </row>
    <row r="177" spans="1:3" x14ac:dyDescent="0.2">
      <c r="A177" s="243"/>
    </row>
    <row r="178" spans="1:3" x14ac:dyDescent="0.2">
      <c r="A178" s="243"/>
    </row>
    <row r="179" spans="1:3" x14ac:dyDescent="0.2">
      <c r="A179" s="243"/>
    </row>
    <row r="180" spans="1:3" x14ac:dyDescent="0.2">
      <c r="A180" s="243"/>
    </row>
    <row r="181" spans="1:3" x14ac:dyDescent="0.2">
      <c r="A181" s="243"/>
    </row>
    <row r="182" spans="1:3" x14ac:dyDescent="0.2">
      <c r="A182" s="243"/>
    </row>
    <row r="183" spans="1:3" x14ac:dyDescent="0.2">
      <c r="A183" s="243"/>
      <c r="C183" s="244"/>
    </row>
    <row r="184" spans="1:3" x14ac:dyDescent="0.2">
      <c r="A184" s="243"/>
    </row>
    <row r="185" spans="1:3" x14ac:dyDescent="0.2">
      <c r="A185" s="243"/>
    </row>
    <row r="186" spans="1:3" x14ac:dyDescent="0.2">
      <c r="A186" s="243"/>
    </row>
    <row r="187" spans="1:3" x14ac:dyDescent="0.2">
      <c r="A187" s="243"/>
    </row>
    <row r="188" spans="1:3" x14ac:dyDescent="0.2">
      <c r="A188" s="243"/>
    </row>
    <row r="189" spans="1:3" x14ac:dyDescent="0.2">
      <c r="A189" s="243"/>
    </row>
    <row r="190" spans="1:3" x14ac:dyDescent="0.2">
      <c r="A190" s="243"/>
    </row>
    <row r="191" spans="1:3" x14ac:dyDescent="0.2">
      <c r="A191" s="243"/>
    </row>
    <row r="192" spans="1:3" x14ac:dyDescent="0.2">
      <c r="A192" s="243"/>
    </row>
    <row r="193" spans="1:1" x14ac:dyDescent="0.2">
      <c r="A193" s="243"/>
    </row>
    <row r="194" spans="1:1" x14ac:dyDescent="0.2">
      <c r="A194" s="243"/>
    </row>
    <row r="195" spans="1:1" x14ac:dyDescent="0.2">
      <c r="A195" s="243"/>
    </row>
    <row r="196" spans="1:1" x14ac:dyDescent="0.2">
      <c r="A196" s="243"/>
    </row>
  </sheetData>
  <sortState xmlns:xlrd2="http://schemas.microsoft.com/office/spreadsheetml/2017/richdata2" ref="A6:P59">
    <sortCondition ref="A5"/>
  </sortState>
  <mergeCells count="7">
    <mergeCell ref="A1:P1"/>
    <mergeCell ref="A2:P2"/>
    <mergeCell ref="A3:P3"/>
    <mergeCell ref="D4:E4"/>
    <mergeCell ref="G4:H4"/>
    <mergeCell ref="I4:K4"/>
    <mergeCell ref="L4:P4"/>
  </mergeCells>
  <pageMargins left="0.7" right="0.7" top="0.75" bottom="0.75" header="0.3" footer="0.3"/>
  <pageSetup scale="60"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S79"/>
  <sheetViews>
    <sheetView workbookViewId="0">
      <selection sqref="A1:Q1"/>
    </sheetView>
  </sheetViews>
  <sheetFormatPr defaultColWidth="9.140625" defaultRowHeight="12.75" x14ac:dyDescent="0.2"/>
  <cols>
    <col min="1" max="1" width="16.85546875" style="79" customWidth="1"/>
    <col min="2" max="5" width="12.7109375" style="78" customWidth="1"/>
    <col min="6" max="6" width="12.7109375" style="107" customWidth="1"/>
    <col min="7" max="9" width="9.140625" style="107" customWidth="1"/>
    <col min="10" max="12" width="12.7109375" style="78" customWidth="1"/>
    <col min="13" max="17" width="9.140625" style="78" customWidth="1"/>
    <col min="18" max="16384" width="9.140625" style="78"/>
  </cols>
  <sheetData>
    <row r="1" spans="1:18" s="79" customFormat="1" ht="14.45" customHeight="1" x14ac:dyDescent="0.2">
      <c r="A1" s="813" t="s">
        <v>371</v>
      </c>
      <c r="B1" s="814"/>
      <c r="C1" s="814"/>
      <c r="D1" s="814"/>
      <c r="E1" s="814"/>
      <c r="F1" s="814"/>
      <c r="G1" s="814"/>
      <c r="H1" s="814"/>
      <c r="I1" s="814"/>
      <c r="J1" s="814"/>
      <c r="K1" s="814"/>
      <c r="L1" s="814"/>
      <c r="M1" s="814"/>
      <c r="N1" s="814"/>
      <c r="O1" s="814"/>
      <c r="P1" s="814"/>
      <c r="Q1" s="815"/>
    </row>
    <row r="2" spans="1:18" s="79" customFormat="1" ht="14.45" customHeight="1" x14ac:dyDescent="0.2">
      <c r="A2" s="781" t="s">
        <v>308</v>
      </c>
      <c r="B2" s="777"/>
      <c r="C2" s="777"/>
      <c r="D2" s="777"/>
      <c r="E2" s="777"/>
      <c r="F2" s="777"/>
      <c r="G2" s="777"/>
      <c r="H2" s="777"/>
      <c r="I2" s="777"/>
      <c r="J2" s="777"/>
      <c r="K2" s="777"/>
      <c r="L2" s="777"/>
      <c r="M2" s="777"/>
      <c r="N2" s="777"/>
      <c r="O2" s="777"/>
      <c r="P2" s="777"/>
      <c r="Q2" s="816"/>
    </row>
    <row r="3" spans="1:18" s="79" customFormat="1" ht="14.45" customHeight="1" thickBot="1" x14ac:dyDescent="0.25">
      <c r="A3" s="817" t="s">
        <v>372</v>
      </c>
      <c r="B3" s="818"/>
      <c r="C3" s="818"/>
      <c r="D3" s="818"/>
      <c r="E3" s="818"/>
      <c r="F3" s="818"/>
      <c r="G3" s="818"/>
      <c r="H3" s="818"/>
      <c r="I3" s="818"/>
      <c r="J3" s="818"/>
      <c r="K3" s="818"/>
      <c r="L3" s="818"/>
      <c r="M3" s="818"/>
      <c r="N3" s="818"/>
      <c r="O3" s="818"/>
      <c r="P3" s="818"/>
      <c r="Q3" s="819"/>
    </row>
    <row r="4" spans="1:18" s="82" customFormat="1" ht="14.45" customHeight="1" thickTop="1" x14ac:dyDescent="0.2">
      <c r="A4" s="15"/>
      <c r="B4" s="124"/>
      <c r="C4" s="10"/>
      <c r="D4" s="89"/>
      <c r="E4" s="808" t="s">
        <v>373</v>
      </c>
      <c r="F4" s="808"/>
      <c r="G4" s="100"/>
      <c r="H4" s="809" t="s">
        <v>189</v>
      </c>
      <c r="I4" s="810"/>
      <c r="J4" s="831" t="s">
        <v>190</v>
      </c>
      <c r="K4" s="811"/>
      <c r="L4" s="812"/>
      <c r="M4" s="806" t="s">
        <v>310</v>
      </c>
      <c r="N4" s="806"/>
      <c r="O4" s="806"/>
      <c r="P4" s="806"/>
      <c r="Q4" s="807"/>
      <c r="R4" s="10"/>
    </row>
    <row r="5" spans="1:18" s="82" customFormat="1" ht="70.900000000000006" customHeight="1" x14ac:dyDescent="0.2">
      <c r="A5" s="80" t="s">
        <v>9</v>
      </c>
      <c r="B5" s="12" t="s">
        <v>311</v>
      </c>
      <c r="C5" s="22" t="s">
        <v>312</v>
      </c>
      <c r="D5" s="11" t="s">
        <v>313</v>
      </c>
      <c r="E5" s="709" t="s">
        <v>193</v>
      </c>
      <c r="F5" s="18" t="s">
        <v>194</v>
      </c>
      <c r="G5" s="18" t="s">
        <v>195</v>
      </c>
      <c r="H5" s="18" t="s">
        <v>225</v>
      </c>
      <c r="I5" s="19" t="s">
        <v>226</v>
      </c>
      <c r="J5" s="22" t="s">
        <v>374</v>
      </c>
      <c r="K5" s="22" t="s">
        <v>315</v>
      </c>
      <c r="L5" s="23" t="s">
        <v>316</v>
      </c>
      <c r="M5" s="20">
        <v>0.1</v>
      </c>
      <c r="N5" s="20">
        <v>0.25</v>
      </c>
      <c r="O5" s="17" t="s">
        <v>317</v>
      </c>
      <c r="P5" s="20">
        <v>0.75</v>
      </c>
      <c r="Q5" s="21">
        <v>0.9</v>
      </c>
    </row>
    <row r="6" spans="1:18" ht="14.1" customHeight="1" x14ac:dyDescent="0.2">
      <c r="A6" s="126" t="s">
        <v>94</v>
      </c>
      <c r="B6" s="25" t="s">
        <v>725</v>
      </c>
      <c r="C6" s="63" t="s">
        <v>725</v>
      </c>
      <c r="D6" s="532">
        <v>0</v>
      </c>
      <c r="E6" s="25" t="s">
        <v>318</v>
      </c>
      <c r="F6" s="168" t="s">
        <v>318</v>
      </c>
      <c r="G6" s="25" t="s">
        <v>318</v>
      </c>
      <c r="H6" s="25" t="s">
        <v>318</v>
      </c>
      <c r="I6" s="41" t="s">
        <v>318</v>
      </c>
      <c r="J6" s="372" t="s">
        <v>318</v>
      </c>
      <c r="K6" s="25" t="s">
        <v>318</v>
      </c>
      <c r="L6" s="41" t="s">
        <v>318</v>
      </c>
      <c r="M6" s="25" t="s">
        <v>318</v>
      </c>
      <c r="N6" s="25" t="s">
        <v>318</v>
      </c>
      <c r="O6" s="25" t="s">
        <v>318</v>
      </c>
      <c r="P6" s="25" t="s">
        <v>318</v>
      </c>
      <c r="Q6" s="532" t="s">
        <v>318</v>
      </c>
    </row>
    <row r="7" spans="1:18" ht="14.1" customHeight="1" x14ac:dyDescent="0.2">
      <c r="A7" s="126" t="s">
        <v>95</v>
      </c>
      <c r="B7" s="1" t="s">
        <v>725</v>
      </c>
      <c r="C7" s="63" t="s">
        <v>725</v>
      </c>
      <c r="D7" s="41">
        <v>1</v>
      </c>
      <c r="E7" s="25" t="s">
        <v>318</v>
      </c>
      <c r="F7" s="168" t="s">
        <v>318</v>
      </c>
      <c r="G7" s="25" t="s">
        <v>318</v>
      </c>
      <c r="H7" s="25" t="s">
        <v>318</v>
      </c>
      <c r="I7" s="41" t="s">
        <v>318</v>
      </c>
      <c r="J7" s="372" t="s">
        <v>318</v>
      </c>
      <c r="K7" s="25" t="s">
        <v>318</v>
      </c>
      <c r="L7" s="41" t="s">
        <v>318</v>
      </c>
      <c r="M7" s="25" t="s">
        <v>318</v>
      </c>
      <c r="N7" s="25" t="s">
        <v>318</v>
      </c>
      <c r="O7" s="25" t="s">
        <v>318</v>
      </c>
      <c r="P7" s="25" t="s">
        <v>318</v>
      </c>
      <c r="Q7" s="41" t="s">
        <v>318</v>
      </c>
    </row>
    <row r="8" spans="1:18" ht="14.1" customHeight="1" x14ac:dyDescent="0.2">
      <c r="A8" s="126" t="s">
        <v>96</v>
      </c>
      <c r="B8" s="25"/>
      <c r="C8" s="63"/>
      <c r="D8" s="41">
        <v>2</v>
      </c>
      <c r="E8" s="25" t="s">
        <v>318</v>
      </c>
      <c r="F8" s="168" t="s">
        <v>318</v>
      </c>
      <c r="G8" s="25" t="s">
        <v>318</v>
      </c>
      <c r="H8" s="25" t="s">
        <v>318</v>
      </c>
      <c r="I8" s="41" t="s">
        <v>318</v>
      </c>
      <c r="J8" s="372" t="s">
        <v>318</v>
      </c>
      <c r="K8" s="25" t="s">
        <v>318</v>
      </c>
      <c r="L8" s="41" t="s">
        <v>318</v>
      </c>
      <c r="M8" s="25" t="s">
        <v>318</v>
      </c>
      <c r="N8" s="25" t="s">
        <v>318</v>
      </c>
      <c r="O8" s="25" t="s">
        <v>318</v>
      </c>
      <c r="P8" s="25" t="s">
        <v>318</v>
      </c>
      <c r="Q8" s="41" t="s">
        <v>318</v>
      </c>
    </row>
    <row r="9" spans="1:18" ht="14.1" customHeight="1" x14ac:dyDescent="0.2">
      <c r="A9" s="126" t="s">
        <v>97</v>
      </c>
      <c r="B9" s="25"/>
      <c r="C9" s="128"/>
      <c r="D9" s="41">
        <v>3</v>
      </c>
      <c r="E9" s="25" t="s">
        <v>318</v>
      </c>
      <c r="F9" s="168" t="s">
        <v>318</v>
      </c>
      <c r="G9" s="25" t="s">
        <v>318</v>
      </c>
      <c r="H9" s="25" t="s">
        <v>318</v>
      </c>
      <c r="I9" s="41" t="s">
        <v>318</v>
      </c>
      <c r="J9" s="372" t="s">
        <v>318</v>
      </c>
      <c r="K9" s="25" t="s">
        <v>318</v>
      </c>
      <c r="L9" s="41" t="s">
        <v>318</v>
      </c>
      <c r="M9" s="25" t="s">
        <v>318</v>
      </c>
      <c r="N9" s="25" t="s">
        <v>318</v>
      </c>
      <c r="O9" s="25" t="s">
        <v>318</v>
      </c>
      <c r="P9" s="25" t="s">
        <v>318</v>
      </c>
      <c r="Q9" s="41" t="s">
        <v>318</v>
      </c>
    </row>
    <row r="10" spans="1:18" ht="14.1" customHeight="1" x14ac:dyDescent="0.2">
      <c r="A10" s="126" t="s">
        <v>98</v>
      </c>
      <c r="B10" s="25"/>
      <c r="C10" s="128"/>
      <c r="D10" s="41">
        <v>13</v>
      </c>
      <c r="E10" s="25">
        <v>18</v>
      </c>
      <c r="F10" s="168">
        <v>2.2474821636772488</v>
      </c>
      <c r="G10" s="25">
        <v>8.0090000000000003</v>
      </c>
      <c r="H10" s="25">
        <v>4.8959999999999999</v>
      </c>
      <c r="I10" s="41">
        <v>12.413</v>
      </c>
      <c r="J10" s="372">
        <v>0</v>
      </c>
      <c r="K10" s="25" t="s">
        <v>318</v>
      </c>
      <c r="L10" s="41" t="s">
        <v>318</v>
      </c>
      <c r="M10" s="25" t="s">
        <v>318</v>
      </c>
      <c r="N10" s="25" t="s">
        <v>318</v>
      </c>
      <c r="O10" s="25" t="s">
        <v>318</v>
      </c>
      <c r="P10" s="25" t="s">
        <v>318</v>
      </c>
      <c r="Q10" s="41" t="s">
        <v>318</v>
      </c>
    </row>
    <row r="11" spans="1:18" ht="14.1" customHeight="1" x14ac:dyDescent="0.2">
      <c r="A11" s="126" t="s">
        <v>99</v>
      </c>
      <c r="B11" s="25" t="s">
        <v>725</v>
      </c>
      <c r="C11" s="63" t="s">
        <v>725</v>
      </c>
      <c r="D11" s="41">
        <v>2</v>
      </c>
      <c r="E11" s="25" t="s">
        <v>318</v>
      </c>
      <c r="F11" s="168" t="s">
        <v>318</v>
      </c>
      <c r="G11" s="25" t="s">
        <v>318</v>
      </c>
      <c r="H11" s="25" t="s">
        <v>318</v>
      </c>
      <c r="I11" s="41" t="s">
        <v>318</v>
      </c>
      <c r="J11" s="372" t="s">
        <v>318</v>
      </c>
      <c r="K11" s="25" t="s">
        <v>318</v>
      </c>
      <c r="L11" s="41" t="s">
        <v>318</v>
      </c>
      <c r="M11" s="25" t="s">
        <v>318</v>
      </c>
      <c r="N11" s="25" t="s">
        <v>318</v>
      </c>
      <c r="O11" s="25" t="s">
        <v>318</v>
      </c>
      <c r="P11" s="25" t="s">
        <v>318</v>
      </c>
      <c r="Q11" s="41" t="s">
        <v>318</v>
      </c>
    </row>
    <row r="12" spans="1:18" ht="14.1" customHeight="1" x14ac:dyDescent="0.2">
      <c r="A12" s="126" t="s">
        <v>100</v>
      </c>
      <c r="B12" s="25" t="s">
        <v>725</v>
      </c>
      <c r="C12" s="63" t="s">
        <v>725</v>
      </c>
      <c r="D12" s="41">
        <v>0</v>
      </c>
      <c r="E12" s="25" t="s">
        <v>318</v>
      </c>
      <c r="F12" s="168" t="s">
        <v>318</v>
      </c>
      <c r="G12" s="25" t="s">
        <v>318</v>
      </c>
      <c r="H12" s="25" t="s">
        <v>318</v>
      </c>
      <c r="I12" s="41" t="s">
        <v>318</v>
      </c>
      <c r="J12" s="372" t="s">
        <v>318</v>
      </c>
      <c r="K12" s="25" t="s">
        <v>318</v>
      </c>
      <c r="L12" s="41" t="s">
        <v>318</v>
      </c>
      <c r="M12" s="25" t="s">
        <v>318</v>
      </c>
      <c r="N12" s="25" t="s">
        <v>318</v>
      </c>
      <c r="O12" s="25" t="s">
        <v>318</v>
      </c>
      <c r="P12" s="25" t="s">
        <v>318</v>
      </c>
      <c r="Q12" s="41" t="s">
        <v>318</v>
      </c>
    </row>
    <row r="13" spans="1:18" ht="14.1" customHeight="1" x14ac:dyDescent="0.2">
      <c r="A13" s="126" t="s">
        <v>101</v>
      </c>
      <c r="B13" s="25" t="s">
        <v>725</v>
      </c>
      <c r="C13" s="63" t="s">
        <v>725</v>
      </c>
      <c r="D13" s="41">
        <v>0</v>
      </c>
      <c r="E13" s="25" t="s">
        <v>318</v>
      </c>
      <c r="F13" s="168" t="s">
        <v>318</v>
      </c>
      <c r="G13" s="25" t="s">
        <v>318</v>
      </c>
      <c r="H13" s="25" t="s">
        <v>318</v>
      </c>
      <c r="I13" s="41" t="s">
        <v>318</v>
      </c>
      <c r="J13" s="372" t="s">
        <v>318</v>
      </c>
      <c r="K13" s="25" t="s">
        <v>318</v>
      </c>
      <c r="L13" s="41" t="s">
        <v>318</v>
      </c>
      <c r="M13" s="25" t="s">
        <v>318</v>
      </c>
      <c r="N13" s="25" t="s">
        <v>318</v>
      </c>
      <c r="O13" s="25" t="s">
        <v>318</v>
      </c>
      <c r="P13" s="25" t="s">
        <v>318</v>
      </c>
      <c r="Q13" s="41" t="s">
        <v>318</v>
      </c>
    </row>
    <row r="14" spans="1:18" ht="14.1" customHeight="1" x14ac:dyDescent="0.2">
      <c r="A14" s="126" t="s">
        <v>102</v>
      </c>
      <c r="B14" s="25"/>
      <c r="C14" s="128"/>
      <c r="D14" s="41">
        <v>0</v>
      </c>
      <c r="E14" s="25" t="s">
        <v>318</v>
      </c>
      <c r="F14" s="168" t="s">
        <v>318</v>
      </c>
      <c r="G14" s="25" t="s">
        <v>318</v>
      </c>
      <c r="H14" s="25" t="s">
        <v>318</v>
      </c>
      <c r="I14" s="41" t="s">
        <v>318</v>
      </c>
      <c r="J14" s="372" t="s">
        <v>318</v>
      </c>
      <c r="K14" s="25" t="s">
        <v>318</v>
      </c>
      <c r="L14" s="41" t="s">
        <v>318</v>
      </c>
      <c r="M14" s="25" t="s">
        <v>318</v>
      </c>
      <c r="N14" s="25" t="s">
        <v>318</v>
      </c>
      <c r="O14" s="25" t="s">
        <v>318</v>
      </c>
      <c r="P14" s="25" t="s">
        <v>318</v>
      </c>
      <c r="Q14" s="41" t="s">
        <v>318</v>
      </c>
    </row>
    <row r="15" spans="1:18" ht="14.1" customHeight="1" x14ac:dyDescent="0.2">
      <c r="A15" s="126" t="s">
        <v>103</v>
      </c>
      <c r="B15" s="25" t="s">
        <v>725</v>
      </c>
      <c r="C15" s="63" t="s">
        <v>724</v>
      </c>
      <c r="D15" s="41">
        <v>3</v>
      </c>
      <c r="E15" s="25" t="s">
        <v>318</v>
      </c>
      <c r="F15" s="168" t="s">
        <v>318</v>
      </c>
      <c r="G15" s="25" t="s">
        <v>318</v>
      </c>
      <c r="H15" s="25" t="s">
        <v>318</v>
      </c>
      <c r="I15" s="41" t="s">
        <v>318</v>
      </c>
      <c r="J15" s="372" t="s">
        <v>318</v>
      </c>
      <c r="K15" s="25" t="s">
        <v>318</v>
      </c>
      <c r="L15" s="41" t="s">
        <v>318</v>
      </c>
      <c r="M15" s="25" t="s">
        <v>318</v>
      </c>
      <c r="N15" s="25" t="s">
        <v>318</v>
      </c>
      <c r="O15" s="25" t="s">
        <v>318</v>
      </c>
      <c r="P15" s="25" t="s">
        <v>318</v>
      </c>
      <c r="Q15" s="41" t="s">
        <v>318</v>
      </c>
    </row>
    <row r="16" spans="1:18" ht="14.1" customHeight="1" x14ac:dyDescent="0.2">
      <c r="A16" s="126" t="s">
        <v>104</v>
      </c>
      <c r="B16" s="25"/>
      <c r="C16" s="25"/>
      <c r="D16" s="41">
        <v>1</v>
      </c>
      <c r="E16" s="25" t="s">
        <v>318</v>
      </c>
      <c r="F16" s="168" t="s">
        <v>318</v>
      </c>
      <c r="G16" s="25" t="s">
        <v>318</v>
      </c>
      <c r="H16" s="25" t="s">
        <v>318</v>
      </c>
      <c r="I16" s="41" t="s">
        <v>318</v>
      </c>
      <c r="J16" s="372" t="s">
        <v>318</v>
      </c>
      <c r="K16" s="25" t="s">
        <v>318</v>
      </c>
      <c r="L16" s="41" t="s">
        <v>318</v>
      </c>
      <c r="M16" s="25" t="s">
        <v>318</v>
      </c>
      <c r="N16" s="25" t="s">
        <v>318</v>
      </c>
      <c r="O16" s="25" t="s">
        <v>318</v>
      </c>
      <c r="P16" s="25" t="s">
        <v>318</v>
      </c>
      <c r="Q16" s="41" t="s">
        <v>318</v>
      </c>
    </row>
    <row r="17" spans="1:17" ht="14.1" customHeight="1" x14ac:dyDescent="0.2">
      <c r="A17" s="126" t="s">
        <v>105</v>
      </c>
      <c r="B17" s="25"/>
      <c r="C17" s="63"/>
      <c r="D17" s="41">
        <v>0</v>
      </c>
      <c r="E17" s="25" t="s">
        <v>318</v>
      </c>
      <c r="F17" s="168" t="s">
        <v>318</v>
      </c>
      <c r="G17" s="25" t="s">
        <v>318</v>
      </c>
      <c r="H17" s="25" t="s">
        <v>318</v>
      </c>
      <c r="I17" s="41" t="s">
        <v>318</v>
      </c>
      <c r="J17" s="372" t="s">
        <v>318</v>
      </c>
      <c r="K17" s="25" t="s">
        <v>318</v>
      </c>
      <c r="L17" s="41" t="s">
        <v>318</v>
      </c>
      <c r="M17" s="25" t="s">
        <v>318</v>
      </c>
      <c r="N17" s="25" t="s">
        <v>318</v>
      </c>
      <c r="O17" s="25" t="s">
        <v>318</v>
      </c>
      <c r="P17" s="25" t="s">
        <v>318</v>
      </c>
      <c r="Q17" s="41" t="s">
        <v>318</v>
      </c>
    </row>
    <row r="18" spans="1:17" ht="14.1" customHeight="1" x14ac:dyDescent="0.2">
      <c r="A18" s="126" t="s">
        <v>106</v>
      </c>
      <c r="B18" s="25" t="s">
        <v>725</v>
      </c>
      <c r="C18" s="25" t="s">
        <v>725</v>
      </c>
      <c r="D18" s="41">
        <v>0</v>
      </c>
      <c r="E18" s="25" t="s">
        <v>318</v>
      </c>
      <c r="F18" s="168" t="s">
        <v>318</v>
      </c>
      <c r="G18" s="25" t="s">
        <v>318</v>
      </c>
      <c r="H18" s="25" t="s">
        <v>318</v>
      </c>
      <c r="I18" s="41" t="s">
        <v>318</v>
      </c>
      <c r="J18" s="372" t="s">
        <v>318</v>
      </c>
      <c r="K18" s="25" t="s">
        <v>318</v>
      </c>
      <c r="L18" s="41" t="s">
        <v>318</v>
      </c>
      <c r="M18" s="25" t="s">
        <v>318</v>
      </c>
      <c r="N18" s="25" t="s">
        <v>318</v>
      </c>
      <c r="O18" s="25" t="s">
        <v>318</v>
      </c>
      <c r="P18" s="25" t="s">
        <v>318</v>
      </c>
      <c r="Q18" s="41" t="s">
        <v>318</v>
      </c>
    </row>
    <row r="19" spans="1:17" x14ac:dyDescent="0.2">
      <c r="A19" s="126" t="s">
        <v>107</v>
      </c>
      <c r="B19" s="25" t="s">
        <v>725</v>
      </c>
      <c r="C19" s="63" t="s">
        <v>725</v>
      </c>
      <c r="D19" s="41">
        <v>3</v>
      </c>
      <c r="E19" s="25" t="s">
        <v>318</v>
      </c>
      <c r="F19" s="168" t="s">
        <v>318</v>
      </c>
      <c r="G19" s="25" t="s">
        <v>318</v>
      </c>
      <c r="H19" s="25" t="s">
        <v>318</v>
      </c>
      <c r="I19" s="41" t="s">
        <v>318</v>
      </c>
      <c r="J19" s="372" t="s">
        <v>318</v>
      </c>
      <c r="K19" s="25" t="s">
        <v>318</v>
      </c>
      <c r="L19" s="41" t="s">
        <v>318</v>
      </c>
      <c r="M19" s="25" t="s">
        <v>318</v>
      </c>
      <c r="N19" s="25" t="s">
        <v>318</v>
      </c>
      <c r="O19" s="25" t="s">
        <v>318</v>
      </c>
      <c r="P19" s="25" t="s">
        <v>318</v>
      </c>
      <c r="Q19" s="41" t="s">
        <v>318</v>
      </c>
    </row>
    <row r="20" spans="1:17" ht="14.1" customHeight="1" x14ac:dyDescent="0.2">
      <c r="A20" s="126" t="s">
        <v>108</v>
      </c>
      <c r="B20" s="25" t="s">
        <v>725</v>
      </c>
      <c r="C20" s="63" t="s">
        <v>725</v>
      </c>
      <c r="D20" s="41">
        <v>5</v>
      </c>
      <c r="E20" s="25">
        <v>0</v>
      </c>
      <c r="F20" s="168">
        <v>2.1404592035021423E-2</v>
      </c>
      <c r="G20" s="25" t="s">
        <v>318</v>
      </c>
      <c r="H20" s="25" t="s">
        <v>318</v>
      </c>
      <c r="I20" s="41" t="s">
        <v>318</v>
      </c>
      <c r="J20" s="372" t="s">
        <v>318</v>
      </c>
      <c r="K20" s="25" t="s">
        <v>318</v>
      </c>
      <c r="L20" s="41" t="s">
        <v>318</v>
      </c>
      <c r="M20" s="25" t="s">
        <v>318</v>
      </c>
      <c r="N20" s="25" t="s">
        <v>318</v>
      </c>
      <c r="O20" s="25" t="s">
        <v>318</v>
      </c>
      <c r="P20" s="25" t="s">
        <v>318</v>
      </c>
      <c r="Q20" s="41" t="s">
        <v>318</v>
      </c>
    </row>
    <row r="21" spans="1:17" ht="14.1" customHeight="1" x14ac:dyDescent="0.2">
      <c r="A21" s="126" t="s">
        <v>109</v>
      </c>
      <c r="B21" s="25" t="s">
        <v>725</v>
      </c>
      <c r="C21" s="63" t="s">
        <v>725</v>
      </c>
      <c r="D21" s="41">
        <v>14</v>
      </c>
      <c r="E21" s="25">
        <v>0</v>
      </c>
      <c r="F21" s="168">
        <v>1.3955794006833966</v>
      </c>
      <c r="G21" s="168">
        <v>0</v>
      </c>
      <c r="H21" s="25"/>
      <c r="I21" s="41">
        <v>2.1469999999999998</v>
      </c>
      <c r="J21" s="372">
        <v>0</v>
      </c>
      <c r="K21" s="25" t="s">
        <v>318</v>
      </c>
      <c r="L21" s="41" t="s">
        <v>318</v>
      </c>
      <c r="M21" s="25" t="s">
        <v>318</v>
      </c>
      <c r="N21" s="25" t="s">
        <v>318</v>
      </c>
      <c r="O21" s="25" t="s">
        <v>318</v>
      </c>
      <c r="P21" s="25" t="s">
        <v>318</v>
      </c>
      <c r="Q21" s="41" t="s">
        <v>318</v>
      </c>
    </row>
    <row r="22" spans="1:17" ht="14.1" customHeight="1" x14ac:dyDescent="0.2">
      <c r="A22" s="126" t="s">
        <v>110</v>
      </c>
      <c r="B22" s="25" t="s">
        <v>725</v>
      </c>
      <c r="C22" s="25" t="s">
        <v>725</v>
      </c>
      <c r="D22" s="41">
        <v>0</v>
      </c>
      <c r="E22" s="25" t="s">
        <v>318</v>
      </c>
      <c r="F22" s="168" t="s">
        <v>318</v>
      </c>
      <c r="G22" s="25" t="s">
        <v>318</v>
      </c>
      <c r="H22" s="25" t="s">
        <v>318</v>
      </c>
      <c r="I22" s="41" t="s">
        <v>318</v>
      </c>
      <c r="J22" s="372" t="s">
        <v>318</v>
      </c>
      <c r="K22" s="25" t="s">
        <v>318</v>
      </c>
      <c r="L22" s="41" t="s">
        <v>318</v>
      </c>
      <c r="M22" s="25" t="s">
        <v>318</v>
      </c>
      <c r="N22" s="25" t="s">
        <v>318</v>
      </c>
      <c r="O22" s="25" t="s">
        <v>318</v>
      </c>
      <c r="P22" s="25" t="s">
        <v>318</v>
      </c>
      <c r="Q22" s="41" t="s">
        <v>318</v>
      </c>
    </row>
    <row r="23" spans="1:17" ht="14.1" customHeight="1" x14ac:dyDescent="0.2">
      <c r="A23" s="126" t="s">
        <v>111</v>
      </c>
      <c r="B23" s="25"/>
      <c r="C23" s="25"/>
      <c r="D23" s="41">
        <v>2</v>
      </c>
      <c r="E23" s="25" t="s">
        <v>318</v>
      </c>
      <c r="F23" s="168" t="s">
        <v>318</v>
      </c>
      <c r="G23" s="25" t="s">
        <v>318</v>
      </c>
      <c r="H23" s="25" t="s">
        <v>318</v>
      </c>
      <c r="I23" s="41" t="s">
        <v>318</v>
      </c>
      <c r="J23" s="372" t="s">
        <v>318</v>
      </c>
      <c r="K23" s="25" t="s">
        <v>318</v>
      </c>
      <c r="L23" s="41" t="s">
        <v>318</v>
      </c>
      <c r="M23" s="25" t="s">
        <v>318</v>
      </c>
      <c r="N23" s="25" t="s">
        <v>318</v>
      </c>
      <c r="O23" s="25" t="s">
        <v>318</v>
      </c>
      <c r="P23" s="25" t="s">
        <v>318</v>
      </c>
      <c r="Q23" s="41" t="s">
        <v>318</v>
      </c>
    </row>
    <row r="24" spans="1:17" ht="14.1" customHeight="1" x14ac:dyDescent="0.2">
      <c r="A24" s="126" t="s">
        <v>112</v>
      </c>
      <c r="B24" s="25"/>
      <c r="C24" s="63"/>
      <c r="D24" s="41">
        <v>2</v>
      </c>
      <c r="E24" s="25" t="s">
        <v>318</v>
      </c>
      <c r="F24" s="168" t="s">
        <v>318</v>
      </c>
      <c r="G24" s="25" t="s">
        <v>318</v>
      </c>
      <c r="H24" s="25" t="s">
        <v>318</v>
      </c>
      <c r="I24" s="41" t="s">
        <v>318</v>
      </c>
      <c r="J24" s="372" t="s">
        <v>318</v>
      </c>
      <c r="K24" s="25" t="s">
        <v>318</v>
      </c>
      <c r="L24" s="41" t="s">
        <v>318</v>
      </c>
      <c r="M24" s="25" t="s">
        <v>318</v>
      </c>
      <c r="N24" s="25" t="s">
        <v>318</v>
      </c>
      <c r="O24" s="25" t="s">
        <v>318</v>
      </c>
      <c r="P24" s="25" t="s">
        <v>318</v>
      </c>
      <c r="Q24" s="41" t="s">
        <v>318</v>
      </c>
    </row>
    <row r="25" spans="1:17" ht="14.1" customHeight="1" x14ac:dyDescent="0.2">
      <c r="A25" s="126" t="s">
        <v>113</v>
      </c>
      <c r="B25" s="25"/>
      <c r="C25" s="25"/>
      <c r="D25" s="41">
        <v>2</v>
      </c>
      <c r="E25" s="25" t="s">
        <v>318</v>
      </c>
      <c r="F25" s="168" t="s">
        <v>318</v>
      </c>
      <c r="G25" s="25" t="s">
        <v>318</v>
      </c>
      <c r="H25" s="25" t="s">
        <v>318</v>
      </c>
      <c r="I25" s="41" t="s">
        <v>318</v>
      </c>
      <c r="J25" s="372" t="s">
        <v>318</v>
      </c>
      <c r="K25" s="25" t="s">
        <v>318</v>
      </c>
      <c r="L25" s="41" t="s">
        <v>318</v>
      </c>
      <c r="M25" s="25" t="s">
        <v>318</v>
      </c>
      <c r="N25" s="25" t="s">
        <v>318</v>
      </c>
      <c r="O25" s="25" t="s">
        <v>318</v>
      </c>
      <c r="P25" s="25" t="s">
        <v>318</v>
      </c>
      <c r="Q25" s="41" t="s">
        <v>318</v>
      </c>
    </row>
    <row r="26" spans="1:17" ht="14.1" customHeight="1" x14ac:dyDescent="0.2">
      <c r="A26" s="126" t="s">
        <v>114</v>
      </c>
      <c r="B26" s="25" t="s">
        <v>725</v>
      </c>
      <c r="C26" s="63" t="s">
        <v>725</v>
      </c>
      <c r="D26" s="41">
        <v>4</v>
      </c>
      <c r="E26" s="25" t="s">
        <v>318</v>
      </c>
      <c r="F26" s="168" t="s">
        <v>318</v>
      </c>
      <c r="G26" s="25" t="s">
        <v>318</v>
      </c>
      <c r="H26" s="25" t="s">
        <v>318</v>
      </c>
      <c r="I26" s="41" t="s">
        <v>318</v>
      </c>
      <c r="J26" s="372" t="s">
        <v>318</v>
      </c>
      <c r="K26" s="25" t="s">
        <v>318</v>
      </c>
      <c r="L26" s="41" t="s">
        <v>318</v>
      </c>
      <c r="M26" s="25" t="s">
        <v>318</v>
      </c>
      <c r="N26" s="25" t="s">
        <v>318</v>
      </c>
      <c r="O26" s="25" t="s">
        <v>318</v>
      </c>
      <c r="P26" s="25" t="s">
        <v>318</v>
      </c>
      <c r="Q26" s="41" t="s">
        <v>318</v>
      </c>
    </row>
    <row r="27" spans="1:17" ht="14.1" customHeight="1" x14ac:dyDescent="0.2">
      <c r="A27" s="126" t="s">
        <v>115</v>
      </c>
      <c r="B27" s="25" t="s">
        <v>725</v>
      </c>
      <c r="C27" s="63" t="s">
        <v>725</v>
      </c>
      <c r="D27" s="41">
        <v>0</v>
      </c>
      <c r="E27" s="25" t="s">
        <v>318</v>
      </c>
      <c r="F27" s="168" t="s">
        <v>318</v>
      </c>
      <c r="G27" s="25" t="s">
        <v>318</v>
      </c>
      <c r="H27" s="25" t="s">
        <v>318</v>
      </c>
      <c r="I27" s="41" t="s">
        <v>318</v>
      </c>
      <c r="J27" s="372" t="s">
        <v>318</v>
      </c>
      <c r="K27" s="25" t="s">
        <v>318</v>
      </c>
      <c r="L27" s="41" t="s">
        <v>318</v>
      </c>
      <c r="M27" s="25" t="s">
        <v>318</v>
      </c>
      <c r="N27" s="25" t="s">
        <v>318</v>
      </c>
      <c r="O27" s="25" t="s">
        <v>318</v>
      </c>
      <c r="P27" s="25" t="s">
        <v>318</v>
      </c>
      <c r="Q27" s="41" t="s">
        <v>318</v>
      </c>
    </row>
    <row r="28" spans="1:17" ht="14.1" customHeight="1" x14ac:dyDescent="0.2">
      <c r="A28" s="126" t="s">
        <v>116</v>
      </c>
      <c r="B28" s="25" t="s">
        <v>725</v>
      </c>
      <c r="C28" s="63" t="s">
        <v>725</v>
      </c>
      <c r="D28" s="41">
        <v>1</v>
      </c>
      <c r="E28" s="25" t="s">
        <v>318</v>
      </c>
      <c r="F28" s="168" t="s">
        <v>318</v>
      </c>
      <c r="G28" s="25" t="s">
        <v>318</v>
      </c>
      <c r="H28" s="25" t="s">
        <v>318</v>
      </c>
      <c r="I28" s="41" t="s">
        <v>318</v>
      </c>
      <c r="J28" s="372" t="s">
        <v>318</v>
      </c>
      <c r="K28" s="25" t="s">
        <v>318</v>
      </c>
      <c r="L28" s="41" t="s">
        <v>318</v>
      </c>
      <c r="M28" s="25" t="s">
        <v>318</v>
      </c>
      <c r="N28" s="25" t="s">
        <v>318</v>
      </c>
      <c r="O28" s="25" t="s">
        <v>318</v>
      </c>
      <c r="P28" s="25" t="s">
        <v>318</v>
      </c>
      <c r="Q28" s="41" t="s">
        <v>318</v>
      </c>
    </row>
    <row r="29" spans="1:17" ht="14.1" customHeight="1" x14ac:dyDescent="0.2">
      <c r="A29" s="126" t="s">
        <v>117</v>
      </c>
      <c r="B29" s="25" t="s">
        <v>725</v>
      </c>
      <c r="C29" s="63" t="s">
        <v>724</v>
      </c>
      <c r="D29" s="41">
        <v>4</v>
      </c>
      <c r="E29" s="25" t="s">
        <v>318</v>
      </c>
      <c r="F29" s="168" t="s">
        <v>318</v>
      </c>
      <c r="G29" s="25" t="s">
        <v>318</v>
      </c>
      <c r="H29" s="25" t="s">
        <v>318</v>
      </c>
      <c r="I29" s="41" t="s">
        <v>318</v>
      </c>
      <c r="J29" s="372" t="s">
        <v>318</v>
      </c>
      <c r="K29" s="25" t="s">
        <v>318</v>
      </c>
      <c r="L29" s="41" t="s">
        <v>318</v>
      </c>
      <c r="M29" s="25" t="s">
        <v>318</v>
      </c>
      <c r="N29" s="25" t="s">
        <v>318</v>
      </c>
      <c r="O29" s="25" t="s">
        <v>318</v>
      </c>
      <c r="P29" s="25" t="s">
        <v>318</v>
      </c>
      <c r="Q29" s="41" t="s">
        <v>318</v>
      </c>
    </row>
    <row r="30" spans="1:17" ht="14.1" customHeight="1" x14ac:dyDescent="0.2">
      <c r="A30" s="126" t="s">
        <v>118</v>
      </c>
      <c r="B30" s="25" t="s">
        <v>725</v>
      </c>
      <c r="C30" s="63" t="s">
        <v>725</v>
      </c>
      <c r="D30" s="41">
        <v>2</v>
      </c>
      <c r="E30" s="25" t="s">
        <v>318</v>
      </c>
      <c r="F30" s="168" t="s">
        <v>318</v>
      </c>
      <c r="G30" s="25" t="s">
        <v>318</v>
      </c>
      <c r="H30" s="25" t="s">
        <v>318</v>
      </c>
      <c r="I30" s="41" t="s">
        <v>318</v>
      </c>
      <c r="J30" s="372" t="s">
        <v>318</v>
      </c>
      <c r="K30" s="25" t="s">
        <v>318</v>
      </c>
      <c r="L30" s="41" t="s">
        <v>318</v>
      </c>
      <c r="M30" s="25" t="s">
        <v>318</v>
      </c>
      <c r="N30" s="25" t="s">
        <v>318</v>
      </c>
      <c r="O30" s="25" t="s">
        <v>318</v>
      </c>
      <c r="P30" s="25" t="s">
        <v>318</v>
      </c>
      <c r="Q30" s="41" t="s">
        <v>318</v>
      </c>
    </row>
    <row r="31" spans="1:17" ht="14.1" customHeight="1" x14ac:dyDescent="0.2">
      <c r="A31" s="126" t="s">
        <v>119</v>
      </c>
      <c r="B31" s="25" t="s">
        <v>725</v>
      </c>
      <c r="C31" s="63" t="s">
        <v>725</v>
      </c>
      <c r="D31" s="41">
        <v>2</v>
      </c>
      <c r="E31" s="25" t="s">
        <v>318</v>
      </c>
      <c r="F31" s="168" t="s">
        <v>318</v>
      </c>
      <c r="G31" s="25" t="s">
        <v>318</v>
      </c>
      <c r="H31" s="25" t="s">
        <v>318</v>
      </c>
      <c r="I31" s="41" t="s">
        <v>318</v>
      </c>
      <c r="J31" s="372" t="s">
        <v>318</v>
      </c>
      <c r="K31" s="25" t="s">
        <v>318</v>
      </c>
      <c r="L31" s="41" t="s">
        <v>318</v>
      </c>
      <c r="M31" s="25" t="s">
        <v>318</v>
      </c>
      <c r="N31" s="25" t="s">
        <v>318</v>
      </c>
      <c r="O31" s="25" t="s">
        <v>318</v>
      </c>
      <c r="P31" s="25" t="s">
        <v>318</v>
      </c>
      <c r="Q31" s="41" t="s">
        <v>318</v>
      </c>
    </row>
    <row r="32" spans="1:17" ht="14.1" customHeight="1" x14ac:dyDescent="0.2">
      <c r="A32" s="126" t="s">
        <v>120</v>
      </c>
      <c r="B32" s="25" t="s">
        <v>725</v>
      </c>
      <c r="C32" s="128" t="s">
        <v>725</v>
      </c>
      <c r="D32" s="41">
        <v>3</v>
      </c>
      <c r="E32" s="25" t="s">
        <v>318</v>
      </c>
      <c r="F32" s="168" t="s">
        <v>318</v>
      </c>
      <c r="G32" s="25" t="s">
        <v>318</v>
      </c>
      <c r="H32" s="25" t="s">
        <v>318</v>
      </c>
      <c r="I32" s="41" t="s">
        <v>318</v>
      </c>
      <c r="J32" s="372" t="s">
        <v>318</v>
      </c>
      <c r="K32" s="25" t="s">
        <v>318</v>
      </c>
      <c r="L32" s="41" t="s">
        <v>318</v>
      </c>
      <c r="M32" s="25" t="s">
        <v>318</v>
      </c>
      <c r="N32" s="25" t="s">
        <v>318</v>
      </c>
      <c r="O32" s="25" t="s">
        <v>318</v>
      </c>
      <c r="P32" s="25" t="s">
        <v>318</v>
      </c>
      <c r="Q32" s="41" t="s">
        <v>318</v>
      </c>
    </row>
    <row r="33" spans="1:17" ht="14.1" customHeight="1" x14ac:dyDescent="0.2">
      <c r="A33" s="126" t="s">
        <v>121</v>
      </c>
      <c r="B33" s="25" t="s">
        <v>725</v>
      </c>
      <c r="C33" s="63" t="s">
        <v>725</v>
      </c>
      <c r="D33" s="41">
        <v>2</v>
      </c>
      <c r="E33" s="25" t="s">
        <v>318</v>
      </c>
      <c r="F33" s="168" t="s">
        <v>318</v>
      </c>
      <c r="G33" s="25" t="s">
        <v>318</v>
      </c>
      <c r="H33" s="25" t="s">
        <v>318</v>
      </c>
      <c r="I33" s="41" t="s">
        <v>318</v>
      </c>
      <c r="J33" s="372" t="s">
        <v>318</v>
      </c>
      <c r="K33" s="25" t="s">
        <v>318</v>
      </c>
      <c r="L33" s="41" t="s">
        <v>318</v>
      </c>
      <c r="M33" s="25" t="s">
        <v>318</v>
      </c>
      <c r="N33" s="25" t="s">
        <v>318</v>
      </c>
      <c r="O33" s="25" t="s">
        <v>318</v>
      </c>
      <c r="P33" s="25" t="s">
        <v>318</v>
      </c>
      <c r="Q33" s="41" t="s">
        <v>318</v>
      </c>
    </row>
    <row r="34" spans="1:17" ht="14.1" customHeight="1" x14ac:dyDescent="0.2">
      <c r="A34" s="126" t="s">
        <v>122</v>
      </c>
      <c r="B34" s="25" t="s">
        <v>725</v>
      </c>
      <c r="C34" s="63" t="s">
        <v>725</v>
      </c>
      <c r="D34" s="41">
        <v>0</v>
      </c>
      <c r="E34" s="25" t="s">
        <v>318</v>
      </c>
      <c r="F34" s="168" t="s">
        <v>318</v>
      </c>
      <c r="G34" s="25" t="s">
        <v>318</v>
      </c>
      <c r="H34" s="25" t="s">
        <v>318</v>
      </c>
      <c r="I34" s="41" t="s">
        <v>318</v>
      </c>
      <c r="J34" s="372" t="s">
        <v>318</v>
      </c>
      <c r="K34" s="25" t="s">
        <v>318</v>
      </c>
      <c r="L34" s="41" t="s">
        <v>318</v>
      </c>
      <c r="M34" s="25" t="s">
        <v>318</v>
      </c>
      <c r="N34" s="25" t="s">
        <v>318</v>
      </c>
      <c r="O34" s="25" t="s">
        <v>318</v>
      </c>
      <c r="P34" s="25" t="s">
        <v>318</v>
      </c>
      <c r="Q34" s="41" t="s">
        <v>318</v>
      </c>
    </row>
    <row r="35" spans="1:17" ht="14.1" customHeight="1" x14ac:dyDescent="0.2">
      <c r="A35" s="126" t="s">
        <v>123</v>
      </c>
      <c r="B35" s="25"/>
      <c r="C35" s="63"/>
      <c r="D35" s="41">
        <v>2</v>
      </c>
      <c r="E35" s="25" t="s">
        <v>318</v>
      </c>
      <c r="F35" s="168" t="s">
        <v>318</v>
      </c>
      <c r="G35" s="25" t="s">
        <v>318</v>
      </c>
      <c r="H35" s="25" t="s">
        <v>318</v>
      </c>
      <c r="I35" s="41" t="s">
        <v>318</v>
      </c>
      <c r="J35" s="372" t="s">
        <v>318</v>
      </c>
      <c r="K35" s="25" t="s">
        <v>318</v>
      </c>
      <c r="L35" s="41" t="s">
        <v>318</v>
      </c>
      <c r="M35" s="25" t="s">
        <v>318</v>
      </c>
      <c r="N35" s="25" t="s">
        <v>318</v>
      </c>
      <c r="O35" s="25" t="s">
        <v>318</v>
      </c>
      <c r="P35" s="25" t="s">
        <v>318</v>
      </c>
      <c r="Q35" s="41" t="s">
        <v>318</v>
      </c>
    </row>
    <row r="36" spans="1:17" ht="14.1" customHeight="1" x14ac:dyDescent="0.2">
      <c r="A36" s="126" t="s">
        <v>124</v>
      </c>
      <c r="B36" s="25" t="s">
        <v>725</v>
      </c>
      <c r="C36" s="63" t="s">
        <v>725</v>
      </c>
      <c r="D36" s="41">
        <v>5</v>
      </c>
      <c r="E36" s="25">
        <v>0</v>
      </c>
      <c r="F36" s="168">
        <v>0.37672081981637712</v>
      </c>
      <c r="G36" s="25" t="s">
        <v>318</v>
      </c>
      <c r="H36" s="25" t="s">
        <v>318</v>
      </c>
      <c r="I36" s="41" t="s">
        <v>318</v>
      </c>
      <c r="J36" s="372" t="s">
        <v>318</v>
      </c>
      <c r="K36" s="25" t="s">
        <v>318</v>
      </c>
      <c r="L36" s="41" t="s">
        <v>318</v>
      </c>
      <c r="M36" s="25" t="s">
        <v>318</v>
      </c>
      <c r="N36" s="25" t="s">
        <v>318</v>
      </c>
      <c r="O36" s="25" t="s">
        <v>318</v>
      </c>
      <c r="P36" s="25" t="s">
        <v>318</v>
      </c>
      <c r="Q36" s="41" t="s">
        <v>318</v>
      </c>
    </row>
    <row r="37" spans="1:17" ht="14.1" customHeight="1" x14ac:dyDescent="0.2">
      <c r="A37" s="126" t="s">
        <v>125</v>
      </c>
      <c r="B37" s="25" t="s">
        <v>725</v>
      </c>
      <c r="C37" s="63" t="s">
        <v>725</v>
      </c>
      <c r="D37" s="41">
        <v>0</v>
      </c>
      <c r="E37" s="25" t="s">
        <v>318</v>
      </c>
      <c r="F37" s="168" t="s">
        <v>318</v>
      </c>
      <c r="G37" s="25" t="s">
        <v>318</v>
      </c>
      <c r="H37" s="25" t="s">
        <v>318</v>
      </c>
      <c r="I37" s="41" t="s">
        <v>318</v>
      </c>
      <c r="J37" s="372" t="s">
        <v>318</v>
      </c>
      <c r="K37" s="25" t="s">
        <v>318</v>
      </c>
      <c r="L37" s="41" t="s">
        <v>318</v>
      </c>
      <c r="M37" s="25" t="s">
        <v>318</v>
      </c>
      <c r="N37" s="25" t="s">
        <v>318</v>
      </c>
      <c r="O37" s="25" t="s">
        <v>318</v>
      </c>
      <c r="P37" s="25" t="s">
        <v>318</v>
      </c>
      <c r="Q37" s="41" t="s">
        <v>318</v>
      </c>
    </row>
    <row r="38" spans="1:17" ht="14.1" customHeight="1" x14ac:dyDescent="0.2">
      <c r="A38" s="126" t="s">
        <v>126</v>
      </c>
      <c r="B38" s="25"/>
      <c r="C38" s="63"/>
      <c r="D38" s="41">
        <v>2</v>
      </c>
      <c r="E38" s="25" t="s">
        <v>318</v>
      </c>
      <c r="F38" s="168" t="s">
        <v>318</v>
      </c>
      <c r="G38" s="25" t="s">
        <v>318</v>
      </c>
      <c r="H38" s="25" t="s">
        <v>318</v>
      </c>
      <c r="I38" s="41" t="s">
        <v>318</v>
      </c>
      <c r="J38" s="372" t="s">
        <v>318</v>
      </c>
      <c r="K38" s="25" t="s">
        <v>318</v>
      </c>
      <c r="L38" s="41" t="s">
        <v>318</v>
      </c>
      <c r="M38" s="25" t="s">
        <v>318</v>
      </c>
      <c r="N38" s="25" t="s">
        <v>318</v>
      </c>
      <c r="O38" s="25" t="s">
        <v>318</v>
      </c>
      <c r="P38" s="25" t="s">
        <v>318</v>
      </c>
      <c r="Q38" s="41" t="s">
        <v>318</v>
      </c>
    </row>
    <row r="39" spans="1:17" ht="14.1" customHeight="1" x14ac:dyDescent="0.2">
      <c r="A39" s="126" t="s">
        <v>127</v>
      </c>
      <c r="B39" s="25"/>
      <c r="C39" s="128"/>
      <c r="D39" s="41">
        <v>1</v>
      </c>
      <c r="E39" s="25" t="s">
        <v>318</v>
      </c>
      <c r="F39" s="168" t="s">
        <v>318</v>
      </c>
      <c r="G39" s="25" t="s">
        <v>318</v>
      </c>
      <c r="H39" s="25" t="s">
        <v>318</v>
      </c>
      <c r="I39" s="41" t="s">
        <v>318</v>
      </c>
      <c r="J39" s="372" t="s">
        <v>318</v>
      </c>
      <c r="K39" s="25" t="s">
        <v>318</v>
      </c>
      <c r="L39" s="41" t="s">
        <v>318</v>
      </c>
      <c r="M39" s="25" t="s">
        <v>318</v>
      </c>
      <c r="N39" s="25" t="s">
        <v>318</v>
      </c>
      <c r="O39" s="25" t="s">
        <v>318</v>
      </c>
      <c r="P39" s="25" t="s">
        <v>318</v>
      </c>
      <c r="Q39" s="41" t="s">
        <v>318</v>
      </c>
    </row>
    <row r="40" spans="1:17" ht="14.1" customHeight="1" x14ac:dyDescent="0.2">
      <c r="A40" s="126" t="s">
        <v>128</v>
      </c>
      <c r="B40" s="25" t="s">
        <v>725</v>
      </c>
      <c r="C40" s="63" t="s">
        <v>725</v>
      </c>
      <c r="D40" s="41">
        <v>5</v>
      </c>
      <c r="E40" s="25">
        <v>5</v>
      </c>
      <c r="F40" s="168">
        <v>0.60503646818993895</v>
      </c>
      <c r="G40" s="25" t="s">
        <v>318</v>
      </c>
      <c r="H40" s="25" t="s">
        <v>318</v>
      </c>
      <c r="I40" s="41" t="s">
        <v>318</v>
      </c>
      <c r="J40" s="372" t="s">
        <v>318</v>
      </c>
      <c r="K40" s="25" t="s">
        <v>318</v>
      </c>
      <c r="L40" s="41" t="s">
        <v>318</v>
      </c>
      <c r="M40" s="25" t="s">
        <v>318</v>
      </c>
      <c r="N40" s="25" t="s">
        <v>318</v>
      </c>
      <c r="O40" s="25" t="s">
        <v>318</v>
      </c>
      <c r="P40" s="25" t="s">
        <v>318</v>
      </c>
      <c r="Q40" s="41" t="s">
        <v>318</v>
      </c>
    </row>
    <row r="41" spans="1:17" ht="14.1" customHeight="1" x14ac:dyDescent="0.2">
      <c r="A41" s="126" t="s">
        <v>129</v>
      </c>
      <c r="B41" s="25" t="s">
        <v>725</v>
      </c>
      <c r="C41" s="128" t="s">
        <v>725</v>
      </c>
      <c r="D41" s="41">
        <v>2</v>
      </c>
      <c r="E41" s="25" t="s">
        <v>318</v>
      </c>
      <c r="F41" s="168" t="s">
        <v>318</v>
      </c>
      <c r="G41" s="25" t="s">
        <v>318</v>
      </c>
      <c r="H41" s="25" t="s">
        <v>318</v>
      </c>
      <c r="I41" s="41" t="s">
        <v>318</v>
      </c>
      <c r="J41" s="372" t="s">
        <v>318</v>
      </c>
      <c r="K41" s="25" t="s">
        <v>318</v>
      </c>
      <c r="L41" s="41" t="s">
        <v>318</v>
      </c>
      <c r="M41" s="25" t="s">
        <v>318</v>
      </c>
      <c r="N41" s="25" t="s">
        <v>318</v>
      </c>
      <c r="O41" s="25" t="s">
        <v>318</v>
      </c>
      <c r="P41" s="25" t="s">
        <v>318</v>
      </c>
      <c r="Q41" s="41" t="s">
        <v>318</v>
      </c>
    </row>
    <row r="42" spans="1:17" ht="14.1" customHeight="1" x14ac:dyDescent="0.2">
      <c r="A42" s="126" t="s">
        <v>130</v>
      </c>
      <c r="B42" s="25" t="s">
        <v>725</v>
      </c>
      <c r="C42" s="63" t="s">
        <v>725</v>
      </c>
      <c r="D42" s="41">
        <v>9</v>
      </c>
      <c r="E42" s="25">
        <v>14</v>
      </c>
      <c r="F42" s="168">
        <v>1.1886683443448562</v>
      </c>
      <c r="G42" s="25">
        <v>11.778</v>
      </c>
      <c r="H42" s="25">
        <v>6.7039999999999997</v>
      </c>
      <c r="I42" s="41">
        <v>19.292999999999999</v>
      </c>
      <c r="J42" s="372">
        <v>0</v>
      </c>
      <c r="K42" s="25" t="s">
        <v>318</v>
      </c>
      <c r="L42" s="41" t="s">
        <v>318</v>
      </c>
      <c r="M42" s="25" t="s">
        <v>318</v>
      </c>
      <c r="N42" s="25" t="s">
        <v>318</v>
      </c>
      <c r="O42" s="25" t="s">
        <v>318</v>
      </c>
      <c r="P42" s="25" t="s">
        <v>318</v>
      </c>
      <c r="Q42" s="41" t="s">
        <v>318</v>
      </c>
    </row>
    <row r="43" spans="1:17" ht="14.1" customHeight="1" x14ac:dyDescent="0.2">
      <c r="A43" s="126" t="s">
        <v>131</v>
      </c>
      <c r="B43" s="25"/>
      <c r="C43" s="128"/>
      <c r="D43" s="41">
        <v>1</v>
      </c>
      <c r="E43" s="25" t="s">
        <v>318</v>
      </c>
      <c r="F43" s="168" t="s">
        <v>318</v>
      </c>
      <c r="G43" s="25" t="s">
        <v>318</v>
      </c>
      <c r="H43" s="25" t="s">
        <v>318</v>
      </c>
      <c r="I43" s="41" t="s">
        <v>318</v>
      </c>
      <c r="J43" s="372" t="s">
        <v>318</v>
      </c>
      <c r="K43" s="25" t="s">
        <v>318</v>
      </c>
      <c r="L43" s="41" t="s">
        <v>318</v>
      </c>
      <c r="M43" s="25" t="s">
        <v>318</v>
      </c>
      <c r="N43" s="25" t="s">
        <v>318</v>
      </c>
      <c r="O43" s="25" t="s">
        <v>318</v>
      </c>
      <c r="P43" s="25" t="s">
        <v>318</v>
      </c>
      <c r="Q43" s="41" t="s">
        <v>318</v>
      </c>
    </row>
    <row r="44" spans="1:17" ht="14.1" customHeight="1" x14ac:dyDescent="0.2">
      <c r="A44" s="126" t="s">
        <v>132</v>
      </c>
      <c r="B44" s="25" t="s">
        <v>725</v>
      </c>
      <c r="C44" s="25" t="s">
        <v>725</v>
      </c>
      <c r="D44" s="41">
        <v>6</v>
      </c>
      <c r="E44" s="25">
        <v>0</v>
      </c>
      <c r="F44" s="168">
        <v>0.28682153326928711</v>
      </c>
      <c r="G44" s="25" t="s">
        <v>318</v>
      </c>
      <c r="H44" s="25" t="s">
        <v>318</v>
      </c>
      <c r="I44" s="41" t="s">
        <v>318</v>
      </c>
      <c r="J44" s="372" t="s">
        <v>318</v>
      </c>
      <c r="K44" s="25" t="s">
        <v>318</v>
      </c>
      <c r="L44" s="41" t="s">
        <v>318</v>
      </c>
      <c r="M44" s="25" t="s">
        <v>318</v>
      </c>
      <c r="N44" s="25" t="s">
        <v>318</v>
      </c>
      <c r="O44" s="25" t="s">
        <v>318</v>
      </c>
      <c r="P44" s="25" t="s">
        <v>318</v>
      </c>
      <c r="Q44" s="41" t="s">
        <v>318</v>
      </c>
    </row>
    <row r="45" spans="1:17" ht="14.1" customHeight="1" x14ac:dyDescent="0.2">
      <c r="A45" s="126" t="s">
        <v>133</v>
      </c>
      <c r="B45" s="25"/>
      <c r="C45" s="63"/>
      <c r="D45" s="41">
        <v>6</v>
      </c>
      <c r="E45" s="25">
        <v>4</v>
      </c>
      <c r="F45" s="168">
        <v>0.87616130063354336</v>
      </c>
      <c r="G45" s="25" t="s">
        <v>318</v>
      </c>
      <c r="H45" s="25" t="s">
        <v>318</v>
      </c>
      <c r="I45" s="41" t="s">
        <v>318</v>
      </c>
      <c r="J45" s="372" t="s">
        <v>318</v>
      </c>
      <c r="K45" s="25" t="s">
        <v>318</v>
      </c>
      <c r="L45" s="41" t="s">
        <v>318</v>
      </c>
      <c r="M45" s="25" t="s">
        <v>318</v>
      </c>
      <c r="N45" s="25" t="s">
        <v>318</v>
      </c>
      <c r="O45" s="25" t="s">
        <v>318</v>
      </c>
      <c r="P45" s="25" t="s">
        <v>318</v>
      </c>
      <c r="Q45" s="41" t="s">
        <v>318</v>
      </c>
    </row>
    <row r="46" spans="1:17" ht="14.1" customHeight="1" x14ac:dyDescent="0.2">
      <c r="A46" s="126" t="s">
        <v>134</v>
      </c>
      <c r="B46" s="128" t="s">
        <v>724</v>
      </c>
      <c r="C46" s="128" t="s">
        <v>725</v>
      </c>
      <c r="D46" s="41">
        <v>0</v>
      </c>
      <c r="E46" s="25" t="s">
        <v>318</v>
      </c>
      <c r="F46" s="168" t="s">
        <v>318</v>
      </c>
      <c r="G46" s="25" t="s">
        <v>318</v>
      </c>
      <c r="H46" s="25" t="s">
        <v>318</v>
      </c>
      <c r="I46" s="41" t="s">
        <v>318</v>
      </c>
      <c r="J46" s="372" t="s">
        <v>318</v>
      </c>
      <c r="K46" s="25" t="s">
        <v>318</v>
      </c>
      <c r="L46" s="41" t="s">
        <v>318</v>
      </c>
      <c r="M46" s="25" t="s">
        <v>318</v>
      </c>
      <c r="N46" s="25" t="s">
        <v>318</v>
      </c>
      <c r="O46" s="25" t="s">
        <v>318</v>
      </c>
      <c r="P46" s="25" t="s">
        <v>318</v>
      </c>
      <c r="Q46" s="41" t="s">
        <v>318</v>
      </c>
    </row>
    <row r="47" spans="1:17" ht="14.1" customHeight="1" x14ac:dyDescent="0.2">
      <c r="A47" s="126" t="s">
        <v>135</v>
      </c>
      <c r="B47" s="25" t="s">
        <v>725</v>
      </c>
      <c r="C47" s="63" t="s">
        <v>725</v>
      </c>
      <c r="D47" s="41">
        <v>0</v>
      </c>
      <c r="E47" s="25" t="s">
        <v>318</v>
      </c>
      <c r="F47" s="168" t="s">
        <v>318</v>
      </c>
      <c r="G47" s="25" t="s">
        <v>318</v>
      </c>
      <c r="H47" s="25" t="s">
        <v>318</v>
      </c>
      <c r="I47" s="41" t="s">
        <v>318</v>
      </c>
      <c r="J47" s="372" t="s">
        <v>318</v>
      </c>
      <c r="K47" s="25" t="s">
        <v>318</v>
      </c>
      <c r="L47" s="41" t="s">
        <v>318</v>
      </c>
      <c r="M47" s="25" t="s">
        <v>318</v>
      </c>
      <c r="N47" s="25" t="s">
        <v>318</v>
      </c>
      <c r="O47" s="25" t="s">
        <v>318</v>
      </c>
      <c r="P47" s="25" t="s">
        <v>318</v>
      </c>
      <c r="Q47" s="41" t="s">
        <v>318</v>
      </c>
    </row>
    <row r="48" spans="1:17" ht="14.1" customHeight="1" x14ac:dyDescent="0.2">
      <c r="A48" s="126" t="s">
        <v>136</v>
      </c>
      <c r="B48" s="25" t="s">
        <v>724</v>
      </c>
      <c r="C48" s="63" t="s">
        <v>724</v>
      </c>
      <c r="D48" s="41">
        <v>2</v>
      </c>
      <c r="E48" s="25" t="s">
        <v>318</v>
      </c>
      <c r="F48" s="168" t="s">
        <v>318</v>
      </c>
      <c r="G48" s="25" t="s">
        <v>318</v>
      </c>
      <c r="H48" s="25" t="s">
        <v>318</v>
      </c>
      <c r="I48" s="41" t="s">
        <v>318</v>
      </c>
      <c r="J48" s="372" t="s">
        <v>318</v>
      </c>
      <c r="K48" s="25" t="s">
        <v>318</v>
      </c>
      <c r="L48" s="41" t="s">
        <v>318</v>
      </c>
      <c r="M48" s="25" t="s">
        <v>318</v>
      </c>
      <c r="N48" s="25" t="s">
        <v>318</v>
      </c>
      <c r="O48" s="25" t="s">
        <v>318</v>
      </c>
      <c r="P48" s="25" t="s">
        <v>318</v>
      </c>
      <c r="Q48" s="41" t="s">
        <v>318</v>
      </c>
    </row>
    <row r="49" spans="1:19" ht="14.1" customHeight="1" x14ac:dyDescent="0.2">
      <c r="A49" s="126" t="s">
        <v>137</v>
      </c>
      <c r="B49" s="25" t="s">
        <v>725</v>
      </c>
      <c r="C49" s="128" t="s">
        <v>725</v>
      </c>
      <c r="D49" s="41">
        <v>0</v>
      </c>
      <c r="E49" s="25" t="s">
        <v>318</v>
      </c>
      <c r="F49" s="168" t="s">
        <v>318</v>
      </c>
      <c r="G49" s="25" t="s">
        <v>318</v>
      </c>
      <c r="H49" s="25" t="s">
        <v>318</v>
      </c>
      <c r="I49" s="41" t="s">
        <v>318</v>
      </c>
      <c r="J49" s="372" t="s">
        <v>318</v>
      </c>
      <c r="K49" s="25" t="s">
        <v>318</v>
      </c>
      <c r="L49" s="41" t="s">
        <v>318</v>
      </c>
      <c r="M49" s="25" t="s">
        <v>318</v>
      </c>
      <c r="N49" s="25" t="s">
        <v>318</v>
      </c>
      <c r="O49" s="25" t="s">
        <v>318</v>
      </c>
      <c r="P49" s="25" t="s">
        <v>318</v>
      </c>
      <c r="Q49" s="41" t="s">
        <v>318</v>
      </c>
    </row>
    <row r="50" spans="1:19" ht="14.1" customHeight="1" x14ac:dyDescent="0.2">
      <c r="A50" s="126" t="s">
        <v>138</v>
      </c>
      <c r="B50" s="25" t="s">
        <v>725</v>
      </c>
      <c r="C50" s="25" t="s">
        <v>725</v>
      </c>
      <c r="D50" s="41">
        <v>0</v>
      </c>
      <c r="E50" s="25" t="s">
        <v>318</v>
      </c>
      <c r="F50" s="168" t="s">
        <v>318</v>
      </c>
      <c r="G50" s="25" t="s">
        <v>318</v>
      </c>
      <c r="H50" s="25" t="s">
        <v>318</v>
      </c>
      <c r="I50" s="41" t="s">
        <v>318</v>
      </c>
      <c r="J50" s="372" t="s">
        <v>318</v>
      </c>
      <c r="K50" s="25" t="s">
        <v>318</v>
      </c>
      <c r="L50" s="41" t="s">
        <v>318</v>
      </c>
      <c r="M50" s="25" t="s">
        <v>318</v>
      </c>
      <c r="N50" s="25" t="s">
        <v>318</v>
      </c>
      <c r="O50" s="25" t="s">
        <v>318</v>
      </c>
      <c r="P50" s="25" t="s">
        <v>318</v>
      </c>
      <c r="Q50" s="41" t="s">
        <v>318</v>
      </c>
    </row>
    <row r="51" spans="1:19" ht="14.1" customHeight="1" x14ac:dyDescent="0.2">
      <c r="A51" s="126" t="s">
        <v>139</v>
      </c>
      <c r="B51" s="25"/>
      <c r="C51" s="63"/>
      <c r="D51" s="41">
        <v>5</v>
      </c>
      <c r="E51" s="25">
        <v>0</v>
      </c>
      <c r="F51" s="168">
        <v>0.60931738659694323</v>
      </c>
      <c r="G51" s="25" t="s">
        <v>318</v>
      </c>
      <c r="H51" s="25" t="s">
        <v>318</v>
      </c>
      <c r="I51" s="41" t="s">
        <v>318</v>
      </c>
      <c r="J51" s="372" t="s">
        <v>318</v>
      </c>
      <c r="K51" s="25" t="s">
        <v>318</v>
      </c>
      <c r="L51" s="41" t="s">
        <v>318</v>
      </c>
      <c r="M51" s="25" t="s">
        <v>318</v>
      </c>
      <c r="N51" s="25" t="s">
        <v>318</v>
      </c>
      <c r="O51" s="25" t="s">
        <v>318</v>
      </c>
      <c r="P51" s="25" t="s">
        <v>318</v>
      </c>
      <c r="Q51" s="41" t="s">
        <v>318</v>
      </c>
    </row>
    <row r="52" spans="1:19" ht="14.1" customHeight="1" x14ac:dyDescent="0.2">
      <c r="A52" s="126" t="s">
        <v>140</v>
      </c>
      <c r="B52" s="25" t="s">
        <v>725</v>
      </c>
      <c r="C52" s="63" t="s">
        <v>725</v>
      </c>
      <c r="D52" s="41">
        <v>0</v>
      </c>
      <c r="E52" s="25" t="s">
        <v>318</v>
      </c>
      <c r="F52" s="168" t="s">
        <v>318</v>
      </c>
      <c r="G52" s="25" t="s">
        <v>318</v>
      </c>
      <c r="H52" s="25" t="s">
        <v>318</v>
      </c>
      <c r="I52" s="41" t="s">
        <v>318</v>
      </c>
      <c r="J52" s="372" t="s">
        <v>318</v>
      </c>
      <c r="K52" s="25" t="s">
        <v>318</v>
      </c>
      <c r="L52" s="41" t="s">
        <v>318</v>
      </c>
      <c r="M52" s="25" t="s">
        <v>318</v>
      </c>
      <c r="N52" s="25" t="s">
        <v>318</v>
      </c>
      <c r="O52" s="25" t="s">
        <v>318</v>
      </c>
      <c r="P52" s="25" t="s">
        <v>318</v>
      </c>
      <c r="Q52" s="41" t="s">
        <v>318</v>
      </c>
    </row>
    <row r="53" spans="1:19" ht="14.1" customHeight="1" x14ac:dyDescent="0.2">
      <c r="A53" s="126" t="s">
        <v>141</v>
      </c>
      <c r="B53" s="25"/>
      <c r="C53" s="63"/>
      <c r="D53" s="41">
        <v>0</v>
      </c>
      <c r="E53" s="25" t="s">
        <v>318</v>
      </c>
      <c r="F53" s="168" t="s">
        <v>318</v>
      </c>
      <c r="G53" s="25" t="s">
        <v>318</v>
      </c>
      <c r="H53" s="25" t="s">
        <v>318</v>
      </c>
      <c r="I53" s="41" t="s">
        <v>318</v>
      </c>
      <c r="J53" s="372" t="s">
        <v>318</v>
      </c>
      <c r="K53" s="25" t="s">
        <v>318</v>
      </c>
      <c r="L53" s="41" t="s">
        <v>318</v>
      </c>
      <c r="M53" s="25" t="s">
        <v>318</v>
      </c>
      <c r="N53" s="25" t="s">
        <v>318</v>
      </c>
      <c r="O53" s="25" t="s">
        <v>318</v>
      </c>
      <c r="P53" s="25" t="s">
        <v>318</v>
      </c>
      <c r="Q53" s="41" t="s">
        <v>318</v>
      </c>
    </row>
    <row r="54" spans="1:19" ht="14.1" customHeight="1" x14ac:dyDescent="0.2">
      <c r="A54" s="126" t="s">
        <v>142</v>
      </c>
      <c r="B54" s="25"/>
      <c r="C54" s="63"/>
      <c r="D54" s="41">
        <v>0</v>
      </c>
      <c r="E54" s="25" t="s">
        <v>318</v>
      </c>
      <c r="F54" s="168" t="s">
        <v>318</v>
      </c>
      <c r="G54" s="25" t="s">
        <v>318</v>
      </c>
      <c r="H54" s="25" t="s">
        <v>318</v>
      </c>
      <c r="I54" s="41" t="s">
        <v>318</v>
      </c>
      <c r="J54" s="372" t="s">
        <v>318</v>
      </c>
      <c r="K54" s="25" t="s">
        <v>318</v>
      </c>
      <c r="L54" s="41" t="s">
        <v>318</v>
      </c>
      <c r="M54" s="25" t="s">
        <v>318</v>
      </c>
      <c r="N54" s="25" t="s">
        <v>318</v>
      </c>
      <c r="O54" s="25" t="s">
        <v>318</v>
      </c>
      <c r="P54" s="25" t="s">
        <v>318</v>
      </c>
      <c r="Q54" s="41" t="s">
        <v>318</v>
      </c>
    </row>
    <row r="55" spans="1:19" ht="14.1" customHeight="1" x14ac:dyDescent="0.2">
      <c r="A55" s="126" t="s">
        <v>143</v>
      </c>
      <c r="B55" s="25" t="s">
        <v>725</v>
      </c>
      <c r="C55" s="63" t="s">
        <v>725</v>
      </c>
      <c r="D55" s="41">
        <v>2</v>
      </c>
      <c r="E55" s="25" t="s">
        <v>318</v>
      </c>
      <c r="F55" s="168" t="s">
        <v>318</v>
      </c>
      <c r="G55" s="25" t="s">
        <v>318</v>
      </c>
      <c r="H55" s="25" t="s">
        <v>318</v>
      </c>
      <c r="I55" s="41" t="s">
        <v>318</v>
      </c>
      <c r="J55" s="372" t="s">
        <v>318</v>
      </c>
      <c r="K55" s="25" t="s">
        <v>318</v>
      </c>
      <c r="L55" s="41" t="s">
        <v>318</v>
      </c>
      <c r="M55" s="25" t="s">
        <v>318</v>
      </c>
      <c r="N55" s="25" t="s">
        <v>318</v>
      </c>
      <c r="O55" s="25" t="s">
        <v>318</v>
      </c>
      <c r="P55" s="25" t="s">
        <v>318</v>
      </c>
      <c r="Q55" s="41" t="s">
        <v>318</v>
      </c>
    </row>
    <row r="56" spans="1:19" ht="14.1" customHeight="1" x14ac:dyDescent="0.2">
      <c r="A56" s="126" t="s">
        <v>144</v>
      </c>
      <c r="B56" s="25" t="s">
        <v>725</v>
      </c>
      <c r="C56" s="63" t="s">
        <v>725</v>
      </c>
      <c r="D56" s="41">
        <v>6</v>
      </c>
      <c r="E56" s="25">
        <v>2</v>
      </c>
      <c r="F56" s="168">
        <v>1.2671518484732682</v>
      </c>
      <c r="G56" s="25">
        <v>1.5780000000000001</v>
      </c>
      <c r="H56" s="25">
        <v>0.26500000000000001</v>
      </c>
      <c r="I56" s="41">
        <v>5.2149999999999999</v>
      </c>
      <c r="J56" s="372" t="s">
        <v>318</v>
      </c>
      <c r="K56" s="25" t="s">
        <v>318</v>
      </c>
      <c r="L56" s="41" t="s">
        <v>318</v>
      </c>
      <c r="M56" s="25" t="s">
        <v>318</v>
      </c>
      <c r="N56" s="25" t="s">
        <v>318</v>
      </c>
      <c r="O56" s="25" t="s">
        <v>318</v>
      </c>
      <c r="P56" s="25" t="s">
        <v>318</v>
      </c>
      <c r="Q56" s="41" t="s">
        <v>318</v>
      </c>
    </row>
    <row r="57" spans="1:19" ht="14.1" customHeight="1" x14ac:dyDescent="0.2">
      <c r="A57" s="126" t="s">
        <v>145</v>
      </c>
      <c r="B57" s="25" t="s">
        <v>725</v>
      </c>
      <c r="C57" s="63" t="s">
        <v>725</v>
      </c>
      <c r="D57" s="41">
        <v>7</v>
      </c>
      <c r="E57" s="25">
        <v>3</v>
      </c>
      <c r="F57" s="168">
        <v>0.6378568426436384</v>
      </c>
      <c r="G57" s="25" t="s">
        <v>318</v>
      </c>
      <c r="H57" s="25" t="s">
        <v>318</v>
      </c>
      <c r="I57" s="41" t="s">
        <v>318</v>
      </c>
      <c r="J57" s="372" t="s">
        <v>318</v>
      </c>
      <c r="K57" s="25" t="s">
        <v>318</v>
      </c>
      <c r="L57" s="41" t="s">
        <v>318</v>
      </c>
      <c r="M57" s="25" t="s">
        <v>318</v>
      </c>
      <c r="N57" s="25" t="s">
        <v>318</v>
      </c>
      <c r="O57" s="25" t="s">
        <v>318</v>
      </c>
      <c r="P57" s="25" t="s">
        <v>318</v>
      </c>
      <c r="Q57" s="41" t="s">
        <v>318</v>
      </c>
    </row>
    <row r="58" spans="1:19" ht="14.1" customHeight="1" x14ac:dyDescent="0.2">
      <c r="A58" s="126" t="s">
        <v>146</v>
      </c>
      <c r="B58" s="25" t="s">
        <v>725</v>
      </c>
      <c r="C58" s="63" t="s">
        <v>725</v>
      </c>
      <c r="D58" s="41">
        <v>8</v>
      </c>
      <c r="E58" s="25">
        <v>1</v>
      </c>
      <c r="F58" s="168">
        <v>0.37243990140937278</v>
      </c>
      <c r="G58" s="25" t="s">
        <v>318</v>
      </c>
      <c r="H58" s="25" t="s">
        <v>318</v>
      </c>
      <c r="I58" s="41" t="s">
        <v>318</v>
      </c>
      <c r="J58" s="372" t="s">
        <v>318</v>
      </c>
      <c r="K58" s="25" t="s">
        <v>318</v>
      </c>
      <c r="L58" s="41" t="s">
        <v>318</v>
      </c>
      <c r="M58" s="25" t="s">
        <v>318</v>
      </c>
      <c r="N58" s="25" t="s">
        <v>318</v>
      </c>
      <c r="O58" s="25" t="s">
        <v>318</v>
      </c>
      <c r="P58" s="25" t="s">
        <v>318</v>
      </c>
      <c r="Q58" s="41" t="s">
        <v>318</v>
      </c>
      <c r="R58" s="70"/>
      <c r="S58" s="70"/>
    </row>
    <row r="59" spans="1:19" ht="14.1" customHeight="1" x14ac:dyDescent="0.2">
      <c r="A59" s="126" t="s">
        <v>147</v>
      </c>
      <c r="B59" s="25"/>
      <c r="C59" s="63"/>
      <c r="D59" s="177">
        <v>1</v>
      </c>
      <c r="E59" s="25" t="s">
        <v>318</v>
      </c>
      <c r="F59" s="168" t="s">
        <v>318</v>
      </c>
      <c r="G59" s="25" t="s">
        <v>318</v>
      </c>
      <c r="H59" s="25" t="s">
        <v>318</v>
      </c>
      <c r="I59" s="177" t="s">
        <v>318</v>
      </c>
      <c r="J59" s="122" t="s">
        <v>318</v>
      </c>
      <c r="K59" s="371" t="s">
        <v>318</v>
      </c>
      <c r="L59" s="177" t="s">
        <v>318</v>
      </c>
      <c r="M59" s="25" t="s">
        <v>318</v>
      </c>
      <c r="N59" s="25" t="s">
        <v>318</v>
      </c>
      <c r="O59" s="25" t="s">
        <v>318</v>
      </c>
      <c r="P59" s="25" t="s">
        <v>318</v>
      </c>
      <c r="Q59" s="177" t="s">
        <v>318</v>
      </c>
      <c r="R59" s="70"/>
      <c r="S59" s="70"/>
    </row>
    <row r="60" spans="1:19" s="82" customFormat="1" ht="14.1" customHeight="1" x14ac:dyDescent="0.2">
      <c r="A60" s="103" t="s">
        <v>148</v>
      </c>
      <c r="B60" s="194"/>
      <c r="C60" s="194"/>
      <c r="D60" s="692">
        <v>141</v>
      </c>
      <c r="E60" s="473">
        <v>61</v>
      </c>
      <c r="F60" s="402">
        <v>15.168720888818516</v>
      </c>
      <c r="G60" s="402">
        <v>4.0209999999999999</v>
      </c>
      <c r="H60" s="402">
        <v>3.1030000000000002</v>
      </c>
      <c r="I60" s="474">
        <v>5.1310000000000002</v>
      </c>
      <c r="J60" s="710">
        <v>0</v>
      </c>
      <c r="K60" s="475" t="s">
        <v>318</v>
      </c>
      <c r="L60" s="476" t="s">
        <v>318</v>
      </c>
      <c r="M60" s="475" t="s">
        <v>318</v>
      </c>
      <c r="N60" s="475" t="s">
        <v>318</v>
      </c>
      <c r="O60" s="475" t="s">
        <v>318</v>
      </c>
      <c r="P60" s="475" t="s">
        <v>318</v>
      </c>
      <c r="Q60" s="476" t="s">
        <v>318</v>
      </c>
    </row>
    <row r="63" spans="1:19" x14ac:dyDescent="0.2">
      <c r="A63" s="223" t="s">
        <v>375</v>
      </c>
      <c r="B63" s="83"/>
      <c r="C63" s="83"/>
      <c r="D63" s="165"/>
      <c r="E63" s="165"/>
      <c r="F63" s="165"/>
      <c r="H63" s="78"/>
      <c r="I63" s="78"/>
    </row>
    <row r="64" spans="1:19" x14ac:dyDescent="0.2">
      <c r="A64" s="223" t="s">
        <v>345</v>
      </c>
      <c r="B64" s="83"/>
      <c r="C64" s="83"/>
      <c r="D64" s="165"/>
      <c r="E64" s="165"/>
      <c r="F64" s="165"/>
      <c r="H64" s="78"/>
      <c r="I64" s="78"/>
    </row>
    <row r="65" spans="1:11" x14ac:dyDescent="0.2">
      <c r="A65" s="108" t="s">
        <v>376</v>
      </c>
      <c r="B65" s="83"/>
      <c r="C65" s="83"/>
      <c r="D65" s="165"/>
      <c r="E65" s="165"/>
      <c r="F65" s="165"/>
      <c r="H65" s="78"/>
      <c r="I65" s="78"/>
    </row>
    <row r="66" spans="1:11" x14ac:dyDescent="0.2">
      <c r="A66" s="108" t="s">
        <v>320</v>
      </c>
    </row>
    <row r="67" spans="1:11" x14ac:dyDescent="0.2">
      <c r="A67" s="223" t="s">
        <v>321</v>
      </c>
      <c r="B67" s="83"/>
      <c r="C67" s="83"/>
      <c r="D67" s="165"/>
      <c r="E67" s="165"/>
      <c r="F67" s="165"/>
      <c r="H67" s="78"/>
      <c r="I67" s="78"/>
    </row>
    <row r="68" spans="1:11" x14ac:dyDescent="0.2">
      <c r="A68" s="223" t="s">
        <v>322</v>
      </c>
      <c r="B68" s="83"/>
      <c r="C68" s="83"/>
      <c r="D68" s="83"/>
      <c r="E68" s="83"/>
      <c r="F68" s="165"/>
    </row>
    <row r="69" spans="1:11" x14ac:dyDescent="0.2">
      <c r="A69" s="223" t="s">
        <v>323</v>
      </c>
      <c r="B69" s="83"/>
      <c r="C69" s="83"/>
      <c r="D69" s="83"/>
      <c r="E69" s="83"/>
      <c r="F69" s="165"/>
    </row>
    <row r="70" spans="1:11" x14ac:dyDescent="0.2">
      <c r="A70" s="223" t="s">
        <v>324</v>
      </c>
      <c r="B70" s="83"/>
      <c r="C70" s="83"/>
      <c r="D70" s="83"/>
      <c r="E70" s="83"/>
      <c r="F70" s="165"/>
    </row>
    <row r="71" spans="1:11" x14ac:dyDescent="0.2">
      <c r="A71" s="223" t="s">
        <v>325</v>
      </c>
      <c r="B71" s="83"/>
      <c r="C71" s="83"/>
      <c r="D71" s="83"/>
      <c r="E71" s="83"/>
      <c r="F71" s="165"/>
    </row>
    <row r="72" spans="1:11" x14ac:dyDescent="0.2">
      <c r="A72" s="66" t="s">
        <v>377</v>
      </c>
      <c r="B72" s="83"/>
      <c r="C72" s="83"/>
      <c r="D72" s="83"/>
      <c r="E72" s="83"/>
      <c r="F72" s="165"/>
    </row>
    <row r="73" spans="1:11" x14ac:dyDescent="0.2">
      <c r="A73" s="108" t="s">
        <v>720</v>
      </c>
      <c r="B73" s="83"/>
      <c r="C73" s="83"/>
      <c r="D73" s="83"/>
      <c r="E73" s="83"/>
      <c r="F73" s="165"/>
      <c r="G73" s="165"/>
      <c r="H73" s="165"/>
      <c r="I73" s="165"/>
      <c r="J73" s="83"/>
      <c r="K73" s="83"/>
    </row>
    <row r="74" spans="1:11" x14ac:dyDescent="0.2">
      <c r="A74" s="108" t="s">
        <v>378</v>
      </c>
      <c r="B74" s="83"/>
      <c r="C74" s="83"/>
      <c r="D74" s="83"/>
      <c r="E74" s="83"/>
      <c r="F74" s="165"/>
    </row>
    <row r="75" spans="1:11" x14ac:dyDescent="0.2">
      <c r="A75" s="223" t="s">
        <v>379</v>
      </c>
      <c r="B75" s="83"/>
      <c r="C75" s="83"/>
      <c r="D75" s="83"/>
      <c r="E75" s="83"/>
      <c r="F75" s="165"/>
    </row>
    <row r="76" spans="1:11" x14ac:dyDescent="0.2">
      <c r="A76" s="108" t="s">
        <v>342</v>
      </c>
      <c r="B76" s="83"/>
      <c r="C76" s="83"/>
      <c r="D76" s="83"/>
      <c r="E76" s="83"/>
      <c r="F76" s="165"/>
    </row>
    <row r="77" spans="1:11" x14ac:dyDescent="0.2">
      <c r="B77" s="79"/>
    </row>
    <row r="78" spans="1:11" x14ac:dyDescent="0.2">
      <c r="F78" s="78"/>
      <c r="G78" s="78"/>
      <c r="H78" s="78"/>
      <c r="I78" s="78"/>
    </row>
    <row r="79" spans="1:11" x14ac:dyDescent="0.2">
      <c r="F79" s="78"/>
      <c r="G79" s="78"/>
      <c r="H79" s="78"/>
      <c r="I79" s="78"/>
    </row>
  </sheetData>
  <sortState xmlns:xlrd2="http://schemas.microsoft.com/office/spreadsheetml/2017/richdata2" ref="A6:Q59">
    <sortCondition ref="A5"/>
  </sortState>
  <mergeCells count="7">
    <mergeCell ref="A1:Q1"/>
    <mergeCell ref="A2:Q2"/>
    <mergeCell ref="A3:Q3"/>
    <mergeCell ref="E4:F4"/>
    <mergeCell ref="H4:I4"/>
    <mergeCell ref="J4:L4"/>
    <mergeCell ref="M4:Q4"/>
  </mergeCells>
  <pageMargins left="0.7" right="0.7" top="0.75" bottom="0.75" header="0.3" footer="0.3"/>
  <pageSetup scale="68"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pageSetUpPr fitToPage="1"/>
  </sheetPr>
  <dimension ref="A1:R73"/>
  <sheetViews>
    <sheetView workbookViewId="0">
      <selection sqref="A1:P1"/>
    </sheetView>
  </sheetViews>
  <sheetFormatPr defaultColWidth="9.140625" defaultRowHeight="12.75" x14ac:dyDescent="0.2"/>
  <cols>
    <col min="1" max="1" width="18.28515625" style="79" customWidth="1"/>
    <col min="2" max="2" width="12.7109375" style="79" customWidth="1"/>
    <col min="3" max="4" width="12.7109375" style="78" customWidth="1"/>
    <col min="5" max="5" width="12.7109375" style="107" customWidth="1"/>
    <col min="6" max="8" width="9.140625" style="107" customWidth="1"/>
    <col min="9" max="11" width="12.7109375" style="78" customWidth="1"/>
    <col min="12" max="16" width="9.140625" style="78" customWidth="1"/>
    <col min="17" max="16384" width="9.140625" style="78"/>
  </cols>
  <sheetData>
    <row r="1" spans="1:18" s="79" customFormat="1" x14ac:dyDescent="0.2">
      <c r="A1" s="813" t="s">
        <v>371</v>
      </c>
      <c r="B1" s="814"/>
      <c r="C1" s="814"/>
      <c r="D1" s="814"/>
      <c r="E1" s="814"/>
      <c r="F1" s="814"/>
      <c r="G1" s="814"/>
      <c r="H1" s="814"/>
      <c r="I1" s="814"/>
      <c r="J1" s="814"/>
      <c r="K1" s="814"/>
      <c r="L1" s="814"/>
      <c r="M1" s="814"/>
      <c r="N1" s="814"/>
      <c r="O1" s="814"/>
      <c r="P1" s="815"/>
    </row>
    <row r="2" spans="1:18" s="79" customFormat="1" x14ac:dyDescent="0.2">
      <c r="A2" s="781" t="s">
        <v>308</v>
      </c>
      <c r="B2" s="777"/>
      <c r="C2" s="777"/>
      <c r="D2" s="777"/>
      <c r="E2" s="777"/>
      <c r="F2" s="777"/>
      <c r="G2" s="777"/>
      <c r="H2" s="777"/>
      <c r="I2" s="777"/>
      <c r="J2" s="777"/>
      <c r="K2" s="777"/>
      <c r="L2" s="777"/>
      <c r="M2" s="777"/>
      <c r="N2" s="777"/>
      <c r="O2" s="777"/>
      <c r="P2" s="816"/>
    </row>
    <row r="3" spans="1:18" s="79" customFormat="1" ht="14.45" customHeight="1" thickBot="1" x14ac:dyDescent="0.25">
      <c r="A3" s="817" t="s">
        <v>380</v>
      </c>
      <c r="B3" s="818"/>
      <c r="C3" s="818"/>
      <c r="D3" s="818"/>
      <c r="E3" s="818"/>
      <c r="F3" s="818"/>
      <c r="G3" s="818"/>
      <c r="H3" s="818"/>
      <c r="I3" s="818"/>
      <c r="J3" s="818"/>
      <c r="K3" s="818"/>
      <c r="L3" s="818"/>
      <c r="M3" s="818"/>
      <c r="N3" s="818"/>
      <c r="O3" s="818"/>
      <c r="P3" s="819"/>
    </row>
    <row r="4" spans="1:18" s="82" customFormat="1" ht="14.45" customHeight="1" thickTop="1" x14ac:dyDescent="0.2">
      <c r="A4" s="15"/>
      <c r="B4" s="124"/>
      <c r="C4" s="89"/>
      <c r="D4" s="808" t="s">
        <v>373</v>
      </c>
      <c r="E4" s="808"/>
      <c r="F4" s="100"/>
      <c r="G4" s="809" t="s">
        <v>189</v>
      </c>
      <c r="H4" s="810"/>
      <c r="I4" s="831" t="s">
        <v>190</v>
      </c>
      <c r="J4" s="811"/>
      <c r="K4" s="812"/>
      <c r="L4" s="806" t="s">
        <v>331</v>
      </c>
      <c r="M4" s="806"/>
      <c r="N4" s="806"/>
      <c r="O4" s="806"/>
      <c r="P4" s="807"/>
      <c r="Q4" s="10"/>
      <c r="R4" s="10"/>
    </row>
    <row r="5" spans="1:18" s="82" customFormat="1" ht="68.25" customHeight="1" x14ac:dyDescent="0.2">
      <c r="A5" s="80" t="s">
        <v>9</v>
      </c>
      <c r="B5" s="12" t="s">
        <v>311</v>
      </c>
      <c r="C5" s="11" t="s">
        <v>381</v>
      </c>
      <c r="D5" s="709" t="s">
        <v>193</v>
      </c>
      <c r="E5" s="18" t="s">
        <v>194</v>
      </c>
      <c r="F5" s="18" t="s">
        <v>195</v>
      </c>
      <c r="G5" s="18" t="s">
        <v>225</v>
      </c>
      <c r="H5" s="19" t="s">
        <v>226</v>
      </c>
      <c r="I5" s="22" t="s">
        <v>374</v>
      </c>
      <c r="J5" s="22" t="s">
        <v>333</v>
      </c>
      <c r="K5" s="23" t="s">
        <v>334</v>
      </c>
      <c r="L5" s="20">
        <v>0.1</v>
      </c>
      <c r="M5" s="20">
        <v>0.25</v>
      </c>
      <c r="N5" s="17" t="s">
        <v>317</v>
      </c>
      <c r="O5" s="20">
        <v>0.75</v>
      </c>
      <c r="P5" s="21">
        <v>0.9</v>
      </c>
    </row>
    <row r="6" spans="1:18" ht="14.1" customHeight="1" x14ac:dyDescent="0.2">
      <c r="A6" s="126" t="s">
        <v>94</v>
      </c>
      <c r="B6" s="25" t="s">
        <v>725</v>
      </c>
      <c r="C6" s="70">
        <v>0</v>
      </c>
      <c r="D6" s="25" t="s">
        <v>318</v>
      </c>
      <c r="E6" s="168" t="s">
        <v>318</v>
      </c>
      <c r="F6" s="25" t="s">
        <v>318</v>
      </c>
      <c r="G6" s="25" t="s">
        <v>318</v>
      </c>
      <c r="H6" s="532" t="s">
        <v>318</v>
      </c>
      <c r="I6" s="25" t="s">
        <v>318</v>
      </c>
      <c r="J6" s="25" t="s">
        <v>318</v>
      </c>
      <c r="K6" s="532" t="s">
        <v>318</v>
      </c>
      <c r="L6" s="25" t="s">
        <v>318</v>
      </c>
      <c r="M6" s="25" t="s">
        <v>318</v>
      </c>
      <c r="N6" s="25" t="s">
        <v>318</v>
      </c>
      <c r="O6" s="25" t="s">
        <v>318</v>
      </c>
      <c r="P6" s="532" t="s">
        <v>318</v>
      </c>
    </row>
    <row r="7" spans="1:18" ht="14.1" customHeight="1" x14ac:dyDescent="0.2">
      <c r="A7" s="126" t="s">
        <v>95</v>
      </c>
      <c r="B7" s="275" t="s">
        <v>725</v>
      </c>
      <c r="C7" s="70">
        <v>0</v>
      </c>
      <c r="D7" s="25" t="s">
        <v>318</v>
      </c>
      <c r="E7" s="168" t="s">
        <v>318</v>
      </c>
      <c r="F7" s="25" t="s">
        <v>318</v>
      </c>
      <c r="G7" s="25" t="s">
        <v>318</v>
      </c>
      <c r="H7" s="41" t="s">
        <v>318</v>
      </c>
      <c r="I7" s="25" t="s">
        <v>318</v>
      </c>
      <c r="J7" s="25" t="s">
        <v>318</v>
      </c>
      <c r="K7" s="41" t="s">
        <v>318</v>
      </c>
      <c r="L7" s="25" t="s">
        <v>318</v>
      </c>
      <c r="M7" s="25" t="s">
        <v>318</v>
      </c>
      <c r="N7" s="25" t="s">
        <v>318</v>
      </c>
      <c r="O7" s="25" t="s">
        <v>318</v>
      </c>
      <c r="P7" s="41" t="s">
        <v>318</v>
      </c>
    </row>
    <row r="8" spans="1:18" ht="14.1" customHeight="1" x14ac:dyDescent="0.2">
      <c r="A8" s="126" t="s">
        <v>96</v>
      </c>
      <c r="B8" s="25"/>
      <c r="C8" s="70">
        <v>2</v>
      </c>
      <c r="D8" s="25" t="s">
        <v>318</v>
      </c>
      <c r="E8" s="168" t="s">
        <v>318</v>
      </c>
      <c r="F8" s="25" t="s">
        <v>318</v>
      </c>
      <c r="G8" s="25" t="s">
        <v>318</v>
      </c>
      <c r="H8" s="41" t="s">
        <v>318</v>
      </c>
      <c r="I8" s="25" t="s">
        <v>318</v>
      </c>
      <c r="J8" s="25" t="s">
        <v>318</v>
      </c>
      <c r="K8" s="41" t="s">
        <v>318</v>
      </c>
      <c r="L8" s="25" t="s">
        <v>318</v>
      </c>
      <c r="M8" s="25" t="s">
        <v>318</v>
      </c>
      <c r="N8" s="25" t="s">
        <v>318</v>
      </c>
      <c r="O8" s="25" t="s">
        <v>318</v>
      </c>
      <c r="P8" s="41" t="s">
        <v>318</v>
      </c>
    </row>
    <row r="9" spans="1:18" ht="14.1" customHeight="1" x14ac:dyDescent="0.2">
      <c r="A9" s="126" t="s">
        <v>97</v>
      </c>
      <c r="B9" s="25"/>
      <c r="C9" s="70">
        <v>1</v>
      </c>
      <c r="D9" s="25" t="s">
        <v>318</v>
      </c>
      <c r="E9" s="168" t="s">
        <v>318</v>
      </c>
      <c r="F9" s="25" t="s">
        <v>318</v>
      </c>
      <c r="G9" s="25" t="s">
        <v>318</v>
      </c>
      <c r="H9" s="41" t="s">
        <v>318</v>
      </c>
      <c r="I9" s="25" t="s">
        <v>318</v>
      </c>
      <c r="J9" s="25" t="s">
        <v>318</v>
      </c>
      <c r="K9" s="41" t="s">
        <v>318</v>
      </c>
      <c r="L9" s="25" t="s">
        <v>318</v>
      </c>
      <c r="M9" s="25" t="s">
        <v>318</v>
      </c>
      <c r="N9" s="25" t="s">
        <v>318</v>
      </c>
      <c r="O9" s="25" t="s">
        <v>318</v>
      </c>
      <c r="P9" s="41" t="s">
        <v>318</v>
      </c>
    </row>
    <row r="10" spans="1:18" ht="14.1" customHeight="1" x14ac:dyDescent="0.2">
      <c r="A10" s="126" t="s">
        <v>98</v>
      </c>
      <c r="B10" s="25"/>
      <c r="C10" s="70">
        <v>12</v>
      </c>
      <c r="D10" s="25">
        <v>18</v>
      </c>
      <c r="E10" s="168">
        <v>2.2460551908749142</v>
      </c>
      <c r="F10" s="25">
        <v>8.0139999999999993</v>
      </c>
      <c r="G10" s="25">
        <v>4.899</v>
      </c>
      <c r="H10" s="41">
        <v>12.42</v>
      </c>
      <c r="I10" s="25">
        <v>0</v>
      </c>
      <c r="J10" s="25" t="s">
        <v>318</v>
      </c>
      <c r="K10" s="41" t="s">
        <v>318</v>
      </c>
      <c r="L10" s="25" t="s">
        <v>318</v>
      </c>
      <c r="M10" s="25" t="s">
        <v>318</v>
      </c>
      <c r="N10" s="25" t="s">
        <v>318</v>
      </c>
      <c r="O10" s="25" t="s">
        <v>318</v>
      </c>
      <c r="P10" s="41" t="s">
        <v>318</v>
      </c>
    </row>
    <row r="11" spans="1:18" ht="14.1" customHeight="1" x14ac:dyDescent="0.2">
      <c r="A11" s="126" t="s">
        <v>99</v>
      </c>
      <c r="B11" s="25" t="s">
        <v>725</v>
      </c>
      <c r="C11" s="70">
        <v>2</v>
      </c>
      <c r="D11" s="25" t="s">
        <v>318</v>
      </c>
      <c r="E11" s="168" t="s">
        <v>318</v>
      </c>
      <c r="F11" s="25" t="s">
        <v>318</v>
      </c>
      <c r="G11" s="25" t="s">
        <v>318</v>
      </c>
      <c r="H11" s="41" t="s">
        <v>318</v>
      </c>
      <c r="I11" s="25" t="s">
        <v>318</v>
      </c>
      <c r="J11" s="25" t="s">
        <v>318</v>
      </c>
      <c r="K11" s="41" t="s">
        <v>318</v>
      </c>
      <c r="L11" s="25" t="s">
        <v>318</v>
      </c>
      <c r="M11" s="25" t="s">
        <v>318</v>
      </c>
      <c r="N11" s="25" t="s">
        <v>318</v>
      </c>
      <c r="O11" s="25" t="s">
        <v>318</v>
      </c>
      <c r="P11" s="41" t="s">
        <v>318</v>
      </c>
    </row>
    <row r="12" spans="1:18" ht="14.1" customHeight="1" x14ac:dyDescent="0.2">
      <c r="A12" s="126" t="s">
        <v>100</v>
      </c>
      <c r="B12" s="25" t="s">
        <v>725</v>
      </c>
      <c r="C12" s="70">
        <v>0</v>
      </c>
      <c r="D12" s="25" t="s">
        <v>318</v>
      </c>
      <c r="E12" s="168" t="s">
        <v>318</v>
      </c>
      <c r="F12" s="25" t="s">
        <v>318</v>
      </c>
      <c r="G12" s="25" t="s">
        <v>318</v>
      </c>
      <c r="H12" s="41" t="s">
        <v>318</v>
      </c>
      <c r="I12" s="25" t="s">
        <v>318</v>
      </c>
      <c r="J12" s="25" t="s">
        <v>318</v>
      </c>
      <c r="K12" s="41" t="s">
        <v>318</v>
      </c>
      <c r="L12" s="25" t="s">
        <v>318</v>
      </c>
      <c r="M12" s="25" t="s">
        <v>318</v>
      </c>
      <c r="N12" s="25" t="s">
        <v>318</v>
      </c>
      <c r="O12" s="25" t="s">
        <v>318</v>
      </c>
      <c r="P12" s="41" t="s">
        <v>318</v>
      </c>
    </row>
    <row r="13" spans="1:18" ht="14.1" customHeight="1" x14ac:dyDescent="0.2">
      <c r="A13" s="126" t="s">
        <v>101</v>
      </c>
      <c r="B13" s="25" t="s">
        <v>725</v>
      </c>
      <c r="C13" s="70">
        <v>0</v>
      </c>
      <c r="D13" s="25" t="s">
        <v>318</v>
      </c>
      <c r="E13" s="168" t="s">
        <v>318</v>
      </c>
      <c r="F13" s="25" t="s">
        <v>318</v>
      </c>
      <c r="G13" s="25" t="s">
        <v>318</v>
      </c>
      <c r="H13" s="41" t="s">
        <v>318</v>
      </c>
      <c r="I13" s="25" t="s">
        <v>318</v>
      </c>
      <c r="J13" s="25" t="s">
        <v>318</v>
      </c>
      <c r="K13" s="41" t="s">
        <v>318</v>
      </c>
      <c r="L13" s="25" t="s">
        <v>318</v>
      </c>
      <c r="M13" s="25" t="s">
        <v>318</v>
      </c>
      <c r="N13" s="25" t="s">
        <v>318</v>
      </c>
      <c r="O13" s="25" t="s">
        <v>318</v>
      </c>
      <c r="P13" s="41" t="s">
        <v>318</v>
      </c>
    </row>
    <row r="14" spans="1:18" ht="14.1" customHeight="1" x14ac:dyDescent="0.2">
      <c r="A14" s="126" t="s">
        <v>102</v>
      </c>
      <c r="B14" s="25"/>
      <c r="C14" s="70">
        <v>0</v>
      </c>
      <c r="D14" s="25" t="s">
        <v>318</v>
      </c>
      <c r="E14" s="168" t="s">
        <v>318</v>
      </c>
      <c r="F14" s="25" t="s">
        <v>318</v>
      </c>
      <c r="G14" s="25" t="s">
        <v>318</v>
      </c>
      <c r="H14" s="41" t="s">
        <v>318</v>
      </c>
      <c r="I14" s="25" t="s">
        <v>318</v>
      </c>
      <c r="J14" s="25" t="s">
        <v>318</v>
      </c>
      <c r="K14" s="41" t="s">
        <v>318</v>
      </c>
      <c r="L14" s="25" t="s">
        <v>318</v>
      </c>
      <c r="M14" s="25" t="s">
        <v>318</v>
      </c>
      <c r="N14" s="25" t="s">
        <v>318</v>
      </c>
      <c r="O14" s="25" t="s">
        <v>318</v>
      </c>
      <c r="P14" s="41" t="s">
        <v>318</v>
      </c>
    </row>
    <row r="15" spans="1:18" ht="14.1" customHeight="1" x14ac:dyDescent="0.2">
      <c r="A15" s="126" t="s">
        <v>103</v>
      </c>
      <c r="B15" s="25" t="s">
        <v>725</v>
      </c>
      <c r="C15" s="70">
        <v>0</v>
      </c>
      <c r="D15" s="25" t="s">
        <v>318</v>
      </c>
      <c r="E15" s="168" t="s">
        <v>318</v>
      </c>
      <c r="F15" s="25" t="s">
        <v>318</v>
      </c>
      <c r="G15" s="25" t="s">
        <v>318</v>
      </c>
      <c r="H15" s="41" t="s">
        <v>318</v>
      </c>
      <c r="I15" s="25" t="s">
        <v>318</v>
      </c>
      <c r="J15" s="25" t="s">
        <v>318</v>
      </c>
      <c r="K15" s="41" t="s">
        <v>318</v>
      </c>
      <c r="L15" s="25" t="s">
        <v>318</v>
      </c>
      <c r="M15" s="25" t="s">
        <v>318</v>
      </c>
      <c r="N15" s="25" t="s">
        <v>318</v>
      </c>
      <c r="O15" s="25" t="s">
        <v>318</v>
      </c>
      <c r="P15" s="41" t="s">
        <v>318</v>
      </c>
    </row>
    <row r="16" spans="1:18" ht="14.1" customHeight="1" x14ac:dyDescent="0.2">
      <c r="A16" s="126" t="s">
        <v>104</v>
      </c>
      <c r="B16" s="25"/>
      <c r="C16" s="70">
        <v>1</v>
      </c>
      <c r="D16" s="25" t="s">
        <v>318</v>
      </c>
      <c r="E16" s="168" t="s">
        <v>318</v>
      </c>
      <c r="F16" s="25" t="s">
        <v>318</v>
      </c>
      <c r="G16" s="25" t="s">
        <v>318</v>
      </c>
      <c r="H16" s="41" t="s">
        <v>318</v>
      </c>
      <c r="I16" s="25" t="s">
        <v>318</v>
      </c>
      <c r="J16" s="25" t="s">
        <v>318</v>
      </c>
      <c r="K16" s="41" t="s">
        <v>318</v>
      </c>
      <c r="L16" s="25" t="s">
        <v>318</v>
      </c>
      <c r="M16" s="25" t="s">
        <v>318</v>
      </c>
      <c r="N16" s="25" t="s">
        <v>318</v>
      </c>
      <c r="O16" s="25" t="s">
        <v>318</v>
      </c>
      <c r="P16" s="41" t="s">
        <v>318</v>
      </c>
    </row>
    <row r="17" spans="1:16" ht="14.1" customHeight="1" x14ac:dyDescent="0.2">
      <c r="A17" s="126" t="s">
        <v>105</v>
      </c>
      <c r="B17" s="25"/>
      <c r="C17" s="70">
        <v>0</v>
      </c>
      <c r="D17" s="25" t="s">
        <v>318</v>
      </c>
      <c r="E17" s="168" t="s">
        <v>318</v>
      </c>
      <c r="F17" s="25" t="s">
        <v>318</v>
      </c>
      <c r="G17" s="25" t="s">
        <v>318</v>
      </c>
      <c r="H17" s="41" t="s">
        <v>318</v>
      </c>
      <c r="I17" s="25" t="s">
        <v>318</v>
      </c>
      <c r="J17" s="25" t="s">
        <v>318</v>
      </c>
      <c r="K17" s="41" t="s">
        <v>318</v>
      </c>
      <c r="L17" s="25" t="s">
        <v>318</v>
      </c>
      <c r="M17" s="25" t="s">
        <v>318</v>
      </c>
      <c r="N17" s="25" t="s">
        <v>318</v>
      </c>
      <c r="O17" s="25" t="s">
        <v>318</v>
      </c>
      <c r="P17" s="41" t="s">
        <v>318</v>
      </c>
    </row>
    <row r="18" spans="1:16" ht="14.1" customHeight="1" x14ac:dyDescent="0.2">
      <c r="A18" s="126" t="s">
        <v>106</v>
      </c>
      <c r="B18" s="25" t="s">
        <v>725</v>
      </c>
      <c r="C18" s="70">
        <v>0</v>
      </c>
      <c r="D18" s="25" t="s">
        <v>318</v>
      </c>
      <c r="E18" s="168" t="s">
        <v>318</v>
      </c>
      <c r="F18" s="25" t="s">
        <v>318</v>
      </c>
      <c r="G18" s="25" t="s">
        <v>318</v>
      </c>
      <c r="H18" s="41" t="s">
        <v>318</v>
      </c>
      <c r="I18" s="25" t="s">
        <v>318</v>
      </c>
      <c r="J18" s="25" t="s">
        <v>318</v>
      </c>
      <c r="K18" s="41" t="s">
        <v>318</v>
      </c>
      <c r="L18" s="25" t="s">
        <v>318</v>
      </c>
      <c r="M18" s="25" t="s">
        <v>318</v>
      </c>
      <c r="N18" s="25" t="s">
        <v>318</v>
      </c>
      <c r="O18" s="25" t="s">
        <v>318</v>
      </c>
      <c r="P18" s="41" t="s">
        <v>318</v>
      </c>
    </row>
    <row r="19" spans="1:16" ht="14.1" customHeight="1" x14ac:dyDescent="0.2">
      <c r="A19" s="126" t="s">
        <v>107</v>
      </c>
      <c r="B19" s="25" t="s">
        <v>725</v>
      </c>
      <c r="C19" s="70">
        <v>2</v>
      </c>
      <c r="D19" s="25" t="s">
        <v>318</v>
      </c>
      <c r="E19" s="168" t="s">
        <v>318</v>
      </c>
      <c r="F19" s="25" t="s">
        <v>318</v>
      </c>
      <c r="G19" s="25" t="s">
        <v>318</v>
      </c>
      <c r="H19" s="41" t="s">
        <v>318</v>
      </c>
      <c r="I19" s="25" t="s">
        <v>318</v>
      </c>
      <c r="J19" s="25" t="s">
        <v>318</v>
      </c>
      <c r="K19" s="41" t="s">
        <v>318</v>
      </c>
      <c r="L19" s="25" t="s">
        <v>318</v>
      </c>
      <c r="M19" s="25" t="s">
        <v>318</v>
      </c>
      <c r="N19" s="25" t="s">
        <v>318</v>
      </c>
      <c r="O19" s="25" t="s">
        <v>318</v>
      </c>
      <c r="P19" s="41" t="s">
        <v>318</v>
      </c>
    </row>
    <row r="20" spans="1:16" ht="14.1" customHeight="1" x14ac:dyDescent="0.2">
      <c r="A20" s="126" t="s">
        <v>108</v>
      </c>
      <c r="B20" s="25" t="s">
        <v>725</v>
      </c>
      <c r="C20" s="70">
        <v>3</v>
      </c>
      <c r="D20" s="25" t="s">
        <v>318</v>
      </c>
      <c r="E20" s="168" t="s">
        <v>318</v>
      </c>
      <c r="F20" s="25" t="s">
        <v>318</v>
      </c>
      <c r="G20" s="25" t="s">
        <v>318</v>
      </c>
      <c r="H20" s="41" t="s">
        <v>318</v>
      </c>
      <c r="I20" s="25" t="s">
        <v>318</v>
      </c>
      <c r="J20" s="25" t="s">
        <v>318</v>
      </c>
      <c r="K20" s="41" t="s">
        <v>318</v>
      </c>
      <c r="L20" s="25" t="s">
        <v>318</v>
      </c>
      <c r="M20" s="25" t="s">
        <v>318</v>
      </c>
      <c r="N20" s="25" t="s">
        <v>318</v>
      </c>
      <c r="O20" s="25" t="s">
        <v>318</v>
      </c>
      <c r="P20" s="41" t="s">
        <v>318</v>
      </c>
    </row>
    <row r="21" spans="1:16" ht="14.1" customHeight="1" x14ac:dyDescent="0.2">
      <c r="A21" s="126" t="s">
        <v>109</v>
      </c>
      <c r="B21" s="25" t="s">
        <v>724</v>
      </c>
      <c r="C21" s="70">
        <v>12</v>
      </c>
      <c r="D21" s="25">
        <v>0</v>
      </c>
      <c r="E21" s="168">
        <v>1.3841636182647186</v>
      </c>
      <c r="F21" s="168">
        <v>0</v>
      </c>
      <c r="G21" s="25"/>
      <c r="H21" s="41">
        <v>2.1640000000000001</v>
      </c>
      <c r="I21" s="25">
        <v>0</v>
      </c>
      <c r="J21" s="25"/>
      <c r="K21" s="41"/>
      <c r="L21" s="25"/>
      <c r="M21" s="25"/>
      <c r="N21" s="25"/>
      <c r="O21" s="25"/>
      <c r="P21" s="41"/>
    </row>
    <row r="22" spans="1:16" ht="14.1" customHeight="1" x14ac:dyDescent="0.2">
      <c r="A22" s="126" t="s">
        <v>110</v>
      </c>
      <c r="B22" s="25" t="s">
        <v>725</v>
      </c>
      <c r="C22" s="70">
        <v>0</v>
      </c>
      <c r="D22" s="25" t="s">
        <v>318</v>
      </c>
      <c r="E22" s="168" t="s">
        <v>318</v>
      </c>
      <c r="F22" s="25" t="s">
        <v>318</v>
      </c>
      <c r="G22" s="25" t="s">
        <v>318</v>
      </c>
      <c r="H22" s="41" t="s">
        <v>318</v>
      </c>
      <c r="I22" s="25" t="s">
        <v>318</v>
      </c>
      <c r="J22" s="25" t="s">
        <v>318</v>
      </c>
      <c r="K22" s="41" t="s">
        <v>318</v>
      </c>
      <c r="L22" s="25" t="s">
        <v>318</v>
      </c>
      <c r="M22" s="25" t="s">
        <v>318</v>
      </c>
      <c r="N22" s="25" t="s">
        <v>318</v>
      </c>
      <c r="O22" s="25" t="s">
        <v>318</v>
      </c>
      <c r="P22" s="41" t="s">
        <v>318</v>
      </c>
    </row>
    <row r="23" spans="1:16" ht="14.1" customHeight="1" x14ac:dyDescent="0.2">
      <c r="A23" s="126" t="s">
        <v>111</v>
      </c>
      <c r="B23" s="25"/>
      <c r="C23" s="70">
        <v>2</v>
      </c>
      <c r="D23" s="25" t="s">
        <v>318</v>
      </c>
      <c r="E23" s="168" t="s">
        <v>318</v>
      </c>
      <c r="F23" s="25" t="s">
        <v>318</v>
      </c>
      <c r="G23" s="25" t="s">
        <v>318</v>
      </c>
      <c r="H23" s="41" t="s">
        <v>318</v>
      </c>
      <c r="I23" s="25" t="s">
        <v>318</v>
      </c>
      <c r="J23" s="25" t="s">
        <v>318</v>
      </c>
      <c r="K23" s="41" t="s">
        <v>318</v>
      </c>
      <c r="L23" s="25" t="s">
        <v>318</v>
      </c>
      <c r="M23" s="25" t="s">
        <v>318</v>
      </c>
      <c r="N23" s="25" t="s">
        <v>318</v>
      </c>
      <c r="O23" s="25" t="s">
        <v>318</v>
      </c>
      <c r="P23" s="41" t="s">
        <v>318</v>
      </c>
    </row>
    <row r="24" spans="1:16" ht="14.1" customHeight="1" x14ac:dyDescent="0.2">
      <c r="A24" s="126" t="s">
        <v>112</v>
      </c>
      <c r="B24" s="25"/>
      <c r="C24" s="70">
        <v>2</v>
      </c>
      <c r="D24" s="25" t="s">
        <v>318</v>
      </c>
      <c r="E24" s="168" t="s">
        <v>318</v>
      </c>
      <c r="F24" s="25" t="s">
        <v>318</v>
      </c>
      <c r="G24" s="25" t="s">
        <v>318</v>
      </c>
      <c r="H24" s="41" t="s">
        <v>318</v>
      </c>
      <c r="I24" s="25" t="s">
        <v>318</v>
      </c>
      <c r="J24" s="25" t="s">
        <v>318</v>
      </c>
      <c r="K24" s="41" t="s">
        <v>318</v>
      </c>
      <c r="L24" s="25" t="s">
        <v>318</v>
      </c>
      <c r="M24" s="25" t="s">
        <v>318</v>
      </c>
      <c r="N24" s="25" t="s">
        <v>318</v>
      </c>
      <c r="O24" s="25" t="s">
        <v>318</v>
      </c>
      <c r="P24" s="41" t="s">
        <v>318</v>
      </c>
    </row>
    <row r="25" spans="1:16" ht="14.1" customHeight="1" x14ac:dyDescent="0.2">
      <c r="A25" s="126" t="s">
        <v>113</v>
      </c>
      <c r="B25" s="25"/>
      <c r="C25" s="70">
        <v>1</v>
      </c>
      <c r="D25" s="25" t="s">
        <v>318</v>
      </c>
      <c r="E25" s="168" t="s">
        <v>318</v>
      </c>
      <c r="F25" s="25" t="s">
        <v>318</v>
      </c>
      <c r="G25" s="25" t="s">
        <v>318</v>
      </c>
      <c r="H25" s="41" t="s">
        <v>318</v>
      </c>
      <c r="I25" s="25" t="s">
        <v>318</v>
      </c>
      <c r="J25" s="25" t="s">
        <v>318</v>
      </c>
      <c r="K25" s="41" t="s">
        <v>318</v>
      </c>
      <c r="L25" s="25" t="s">
        <v>318</v>
      </c>
      <c r="M25" s="25" t="s">
        <v>318</v>
      </c>
      <c r="N25" s="25" t="s">
        <v>318</v>
      </c>
      <c r="O25" s="25" t="s">
        <v>318</v>
      </c>
      <c r="P25" s="41" t="s">
        <v>318</v>
      </c>
    </row>
    <row r="26" spans="1:16" ht="14.1" customHeight="1" x14ac:dyDescent="0.2">
      <c r="A26" s="126" t="s">
        <v>114</v>
      </c>
      <c r="B26" s="25" t="s">
        <v>725</v>
      </c>
      <c r="C26" s="70">
        <v>2</v>
      </c>
      <c r="D26" s="25" t="s">
        <v>318</v>
      </c>
      <c r="E26" s="168" t="s">
        <v>318</v>
      </c>
      <c r="F26" s="25" t="s">
        <v>318</v>
      </c>
      <c r="G26" s="25" t="s">
        <v>318</v>
      </c>
      <c r="H26" s="41" t="s">
        <v>318</v>
      </c>
      <c r="I26" s="25" t="s">
        <v>318</v>
      </c>
      <c r="J26" s="25" t="s">
        <v>318</v>
      </c>
      <c r="K26" s="41" t="s">
        <v>318</v>
      </c>
      <c r="L26" s="25" t="s">
        <v>318</v>
      </c>
      <c r="M26" s="25" t="s">
        <v>318</v>
      </c>
      <c r="N26" s="25" t="s">
        <v>318</v>
      </c>
      <c r="O26" s="25" t="s">
        <v>318</v>
      </c>
      <c r="P26" s="41" t="s">
        <v>318</v>
      </c>
    </row>
    <row r="27" spans="1:16" ht="14.1" customHeight="1" x14ac:dyDescent="0.2">
      <c r="A27" s="126" t="s">
        <v>115</v>
      </c>
      <c r="B27" s="25" t="s">
        <v>725</v>
      </c>
      <c r="C27" s="70">
        <v>0</v>
      </c>
      <c r="D27" s="25" t="s">
        <v>318</v>
      </c>
      <c r="E27" s="168" t="s">
        <v>318</v>
      </c>
      <c r="F27" s="25" t="s">
        <v>318</v>
      </c>
      <c r="G27" s="25" t="s">
        <v>318</v>
      </c>
      <c r="H27" s="41" t="s">
        <v>318</v>
      </c>
      <c r="I27" s="25" t="s">
        <v>318</v>
      </c>
      <c r="J27" s="25" t="s">
        <v>318</v>
      </c>
      <c r="K27" s="41" t="s">
        <v>318</v>
      </c>
      <c r="L27" s="25" t="s">
        <v>318</v>
      </c>
      <c r="M27" s="25" t="s">
        <v>318</v>
      </c>
      <c r="N27" s="25" t="s">
        <v>318</v>
      </c>
      <c r="O27" s="25" t="s">
        <v>318</v>
      </c>
      <c r="P27" s="41" t="s">
        <v>318</v>
      </c>
    </row>
    <row r="28" spans="1:16" ht="14.1" customHeight="1" x14ac:dyDescent="0.2">
      <c r="A28" s="126" t="s">
        <v>116</v>
      </c>
      <c r="B28" s="25" t="s">
        <v>725</v>
      </c>
      <c r="C28" s="70">
        <v>1</v>
      </c>
      <c r="D28" s="25" t="s">
        <v>318</v>
      </c>
      <c r="E28" s="168" t="s">
        <v>318</v>
      </c>
      <c r="F28" s="25" t="s">
        <v>318</v>
      </c>
      <c r="G28" s="25" t="s">
        <v>318</v>
      </c>
      <c r="H28" s="41" t="s">
        <v>318</v>
      </c>
      <c r="I28" s="25" t="s">
        <v>318</v>
      </c>
      <c r="J28" s="25" t="s">
        <v>318</v>
      </c>
      <c r="K28" s="41" t="s">
        <v>318</v>
      </c>
      <c r="L28" s="25" t="s">
        <v>318</v>
      </c>
      <c r="M28" s="25" t="s">
        <v>318</v>
      </c>
      <c r="N28" s="25" t="s">
        <v>318</v>
      </c>
      <c r="O28" s="25" t="s">
        <v>318</v>
      </c>
      <c r="P28" s="41" t="s">
        <v>318</v>
      </c>
    </row>
    <row r="29" spans="1:16" ht="14.1" customHeight="1" x14ac:dyDescent="0.2">
      <c r="A29" s="126" t="s">
        <v>117</v>
      </c>
      <c r="B29" s="25" t="s">
        <v>725</v>
      </c>
      <c r="C29" s="70">
        <v>2</v>
      </c>
      <c r="D29" s="25" t="s">
        <v>318</v>
      </c>
      <c r="E29" s="168" t="s">
        <v>318</v>
      </c>
      <c r="F29" s="25" t="s">
        <v>318</v>
      </c>
      <c r="G29" s="25" t="s">
        <v>318</v>
      </c>
      <c r="H29" s="41" t="s">
        <v>318</v>
      </c>
      <c r="I29" s="25" t="s">
        <v>318</v>
      </c>
      <c r="J29" s="25" t="s">
        <v>318</v>
      </c>
      <c r="K29" s="41" t="s">
        <v>318</v>
      </c>
      <c r="L29" s="25" t="s">
        <v>318</v>
      </c>
      <c r="M29" s="25" t="s">
        <v>318</v>
      </c>
      <c r="N29" s="25" t="s">
        <v>318</v>
      </c>
      <c r="O29" s="25" t="s">
        <v>318</v>
      </c>
      <c r="P29" s="41" t="s">
        <v>318</v>
      </c>
    </row>
    <row r="30" spans="1:16" ht="14.1" customHeight="1" x14ac:dyDescent="0.2">
      <c r="A30" s="126" t="s">
        <v>118</v>
      </c>
      <c r="B30" s="25" t="s">
        <v>725</v>
      </c>
      <c r="C30" s="70">
        <v>1</v>
      </c>
      <c r="D30" s="25" t="s">
        <v>318</v>
      </c>
      <c r="E30" s="168" t="s">
        <v>318</v>
      </c>
      <c r="F30" s="25" t="s">
        <v>318</v>
      </c>
      <c r="G30" s="25" t="s">
        <v>318</v>
      </c>
      <c r="H30" s="41" t="s">
        <v>318</v>
      </c>
      <c r="I30" s="25" t="s">
        <v>318</v>
      </c>
      <c r="J30" s="25" t="s">
        <v>318</v>
      </c>
      <c r="K30" s="41" t="s">
        <v>318</v>
      </c>
      <c r="L30" s="25" t="s">
        <v>318</v>
      </c>
      <c r="M30" s="25" t="s">
        <v>318</v>
      </c>
      <c r="N30" s="25" t="s">
        <v>318</v>
      </c>
      <c r="O30" s="25" t="s">
        <v>318</v>
      </c>
      <c r="P30" s="41" t="s">
        <v>318</v>
      </c>
    </row>
    <row r="31" spans="1:16" ht="14.1" customHeight="1" x14ac:dyDescent="0.2">
      <c r="A31" s="126" t="s">
        <v>119</v>
      </c>
      <c r="B31" s="25" t="s">
        <v>725</v>
      </c>
      <c r="C31" s="70">
        <v>0</v>
      </c>
      <c r="D31" s="25" t="s">
        <v>318</v>
      </c>
      <c r="E31" s="168" t="s">
        <v>318</v>
      </c>
      <c r="F31" s="25" t="s">
        <v>318</v>
      </c>
      <c r="G31" s="25" t="s">
        <v>318</v>
      </c>
      <c r="H31" s="41" t="s">
        <v>318</v>
      </c>
      <c r="I31" s="25" t="s">
        <v>318</v>
      </c>
      <c r="J31" s="25" t="s">
        <v>318</v>
      </c>
      <c r="K31" s="41" t="s">
        <v>318</v>
      </c>
      <c r="L31" s="25" t="s">
        <v>318</v>
      </c>
      <c r="M31" s="25" t="s">
        <v>318</v>
      </c>
      <c r="N31" s="25" t="s">
        <v>318</v>
      </c>
      <c r="O31" s="25" t="s">
        <v>318</v>
      </c>
      <c r="P31" s="41" t="s">
        <v>318</v>
      </c>
    </row>
    <row r="32" spans="1:16" ht="14.1" customHeight="1" x14ac:dyDescent="0.2">
      <c r="A32" s="126" t="s">
        <v>120</v>
      </c>
      <c r="B32" s="25" t="s">
        <v>725</v>
      </c>
      <c r="C32" s="70">
        <v>3</v>
      </c>
      <c r="D32" s="25" t="s">
        <v>318</v>
      </c>
      <c r="E32" s="168" t="s">
        <v>318</v>
      </c>
      <c r="F32" s="25" t="s">
        <v>318</v>
      </c>
      <c r="G32" s="25" t="s">
        <v>318</v>
      </c>
      <c r="H32" s="41" t="s">
        <v>318</v>
      </c>
      <c r="I32" s="25" t="s">
        <v>318</v>
      </c>
      <c r="J32" s="25" t="s">
        <v>318</v>
      </c>
      <c r="K32" s="41" t="s">
        <v>318</v>
      </c>
      <c r="L32" s="25" t="s">
        <v>318</v>
      </c>
      <c r="M32" s="25" t="s">
        <v>318</v>
      </c>
      <c r="N32" s="25" t="s">
        <v>318</v>
      </c>
      <c r="O32" s="25" t="s">
        <v>318</v>
      </c>
      <c r="P32" s="41" t="s">
        <v>318</v>
      </c>
    </row>
    <row r="33" spans="1:16" ht="14.1" customHeight="1" x14ac:dyDescent="0.2">
      <c r="A33" s="126" t="s">
        <v>121</v>
      </c>
      <c r="B33" s="25" t="s">
        <v>725</v>
      </c>
      <c r="C33" s="70">
        <v>1</v>
      </c>
      <c r="D33" s="25" t="s">
        <v>318</v>
      </c>
      <c r="E33" s="168" t="s">
        <v>318</v>
      </c>
      <c r="F33" s="25" t="s">
        <v>318</v>
      </c>
      <c r="G33" s="25" t="s">
        <v>318</v>
      </c>
      <c r="H33" s="41" t="s">
        <v>318</v>
      </c>
      <c r="I33" s="25" t="s">
        <v>318</v>
      </c>
      <c r="J33" s="25" t="s">
        <v>318</v>
      </c>
      <c r="K33" s="41" t="s">
        <v>318</v>
      </c>
      <c r="L33" s="25" t="s">
        <v>318</v>
      </c>
      <c r="M33" s="25" t="s">
        <v>318</v>
      </c>
      <c r="N33" s="25" t="s">
        <v>318</v>
      </c>
      <c r="O33" s="25" t="s">
        <v>318</v>
      </c>
      <c r="P33" s="41" t="s">
        <v>318</v>
      </c>
    </row>
    <row r="34" spans="1:16" ht="14.1" customHeight="1" x14ac:dyDescent="0.2">
      <c r="A34" s="126" t="s">
        <v>122</v>
      </c>
      <c r="B34" s="25" t="s">
        <v>725</v>
      </c>
      <c r="C34" s="70">
        <v>0</v>
      </c>
      <c r="D34" s="25" t="s">
        <v>318</v>
      </c>
      <c r="E34" s="168" t="s">
        <v>318</v>
      </c>
      <c r="F34" s="25" t="s">
        <v>318</v>
      </c>
      <c r="G34" s="25" t="s">
        <v>318</v>
      </c>
      <c r="H34" s="41" t="s">
        <v>318</v>
      </c>
      <c r="I34" s="25" t="s">
        <v>318</v>
      </c>
      <c r="J34" s="25" t="s">
        <v>318</v>
      </c>
      <c r="K34" s="41" t="s">
        <v>318</v>
      </c>
      <c r="L34" s="25" t="s">
        <v>318</v>
      </c>
      <c r="M34" s="25" t="s">
        <v>318</v>
      </c>
      <c r="N34" s="25" t="s">
        <v>318</v>
      </c>
      <c r="O34" s="25" t="s">
        <v>318</v>
      </c>
      <c r="P34" s="41" t="s">
        <v>318</v>
      </c>
    </row>
    <row r="35" spans="1:16" ht="14.1" customHeight="1" x14ac:dyDescent="0.2">
      <c r="A35" s="126" t="s">
        <v>123</v>
      </c>
      <c r="B35" s="25"/>
      <c r="C35" s="70">
        <v>2</v>
      </c>
      <c r="D35" s="25" t="s">
        <v>318</v>
      </c>
      <c r="E35" s="168" t="s">
        <v>318</v>
      </c>
      <c r="F35" s="25" t="s">
        <v>318</v>
      </c>
      <c r="G35" s="25" t="s">
        <v>318</v>
      </c>
      <c r="H35" s="41" t="s">
        <v>318</v>
      </c>
      <c r="I35" s="25" t="s">
        <v>318</v>
      </c>
      <c r="J35" s="25" t="s">
        <v>318</v>
      </c>
      <c r="K35" s="41" t="s">
        <v>318</v>
      </c>
      <c r="L35" s="25" t="s">
        <v>318</v>
      </c>
      <c r="M35" s="25" t="s">
        <v>318</v>
      </c>
      <c r="N35" s="25" t="s">
        <v>318</v>
      </c>
      <c r="O35" s="25" t="s">
        <v>318</v>
      </c>
      <c r="P35" s="41" t="s">
        <v>318</v>
      </c>
    </row>
    <row r="36" spans="1:16" ht="14.1" customHeight="1" x14ac:dyDescent="0.2">
      <c r="A36" s="126" t="s">
        <v>124</v>
      </c>
      <c r="B36" s="25" t="s">
        <v>725</v>
      </c>
      <c r="C36" s="70">
        <v>5</v>
      </c>
      <c r="D36" s="25">
        <v>0</v>
      </c>
      <c r="E36" s="168">
        <v>0.36245109179302948</v>
      </c>
      <c r="F36" s="25" t="s">
        <v>318</v>
      </c>
      <c r="G36" s="25" t="s">
        <v>318</v>
      </c>
      <c r="H36" s="41" t="s">
        <v>318</v>
      </c>
      <c r="I36" s="25" t="s">
        <v>318</v>
      </c>
      <c r="J36" s="25" t="s">
        <v>318</v>
      </c>
      <c r="K36" s="41" t="s">
        <v>318</v>
      </c>
      <c r="L36" s="25" t="s">
        <v>318</v>
      </c>
      <c r="M36" s="25" t="s">
        <v>318</v>
      </c>
      <c r="N36" s="25" t="s">
        <v>318</v>
      </c>
      <c r="O36" s="25" t="s">
        <v>318</v>
      </c>
      <c r="P36" s="41" t="s">
        <v>318</v>
      </c>
    </row>
    <row r="37" spans="1:16" ht="14.1" customHeight="1" x14ac:dyDescent="0.2">
      <c r="A37" s="126" t="s">
        <v>125</v>
      </c>
      <c r="B37" s="25" t="s">
        <v>725</v>
      </c>
      <c r="C37" s="70">
        <v>0</v>
      </c>
      <c r="D37" s="25" t="s">
        <v>318</v>
      </c>
      <c r="E37" s="168" t="s">
        <v>318</v>
      </c>
      <c r="F37" s="25" t="s">
        <v>318</v>
      </c>
      <c r="G37" s="25" t="s">
        <v>318</v>
      </c>
      <c r="H37" s="41" t="s">
        <v>318</v>
      </c>
      <c r="I37" s="25" t="s">
        <v>318</v>
      </c>
      <c r="J37" s="25" t="s">
        <v>318</v>
      </c>
      <c r="K37" s="41" t="s">
        <v>318</v>
      </c>
      <c r="L37" s="25" t="s">
        <v>318</v>
      </c>
      <c r="M37" s="25" t="s">
        <v>318</v>
      </c>
      <c r="N37" s="25" t="s">
        <v>318</v>
      </c>
      <c r="O37" s="25" t="s">
        <v>318</v>
      </c>
      <c r="P37" s="41" t="s">
        <v>318</v>
      </c>
    </row>
    <row r="38" spans="1:16" ht="14.1" customHeight="1" x14ac:dyDescent="0.2">
      <c r="A38" s="126" t="s">
        <v>126</v>
      </c>
      <c r="B38" s="25"/>
      <c r="C38" s="70">
        <v>2</v>
      </c>
      <c r="D38" s="25" t="s">
        <v>318</v>
      </c>
      <c r="E38" s="168" t="s">
        <v>318</v>
      </c>
      <c r="F38" s="25" t="s">
        <v>318</v>
      </c>
      <c r="G38" s="25" t="s">
        <v>318</v>
      </c>
      <c r="H38" s="41" t="s">
        <v>318</v>
      </c>
      <c r="I38" s="25" t="s">
        <v>318</v>
      </c>
      <c r="J38" s="25" t="s">
        <v>318</v>
      </c>
      <c r="K38" s="41" t="s">
        <v>318</v>
      </c>
      <c r="L38" s="25" t="s">
        <v>318</v>
      </c>
      <c r="M38" s="25" t="s">
        <v>318</v>
      </c>
      <c r="N38" s="25" t="s">
        <v>318</v>
      </c>
      <c r="O38" s="25" t="s">
        <v>318</v>
      </c>
      <c r="P38" s="41" t="s">
        <v>318</v>
      </c>
    </row>
    <row r="39" spans="1:16" ht="14.1" customHeight="1" x14ac:dyDescent="0.2">
      <c r="A39" s="126" t="s">
        <v>127</v>
      </c>
      <c r="B39" s="25"/>
      <c r="C39" s="70">
        <v>1</v>
      </c>
      <c r="D39" s="25" t="s">
        <v>318</v>
      </c>
      <c r="E39" s="168" t="s">
        <v>318</v>
      </c>
      <c r="F39" s="25" t="s">
        <v>318</v>
      </c>
      <c r="G39" s="25" t="s">
        <v>318</v>
      </c>
      <c r="H39" s="41" t="s">
        <v>318</v>
      </c>
      <c r="I39" s="25" t="s">
        <v>318</v>
      </c>
      <c r="J39" s="25" t="s">
        <v>318</v>
      </c>
      <c r="K39" s="41" t="s">
        <v>318</v>
      </c>
      <c r="L39" s="25" t="s">
        <v>318</v>
      </c>
      <c r="M39" s="25" t="s">
        <v>318</v>
      </c>
      <c r="N39" s="25" t="s">
        <v>318</v>
      </c>
      <c r="O39" s="25" t="s">
        <v>318</v>
      </c>
      <c r="P39" s="41" t="s">
        <v>318</v>
      </c>
    </row>
    <row r="40" spans="1:16" ht="14.1" customHeight="1" x14ac:dyDescent="0.2">
      <c r="A40" s="126" t="s">
        <v>128</v>
      </c>
      <c r="B40" s="25" t="s">
        <v>725</v>
      </c>
      <c r="C40" s="70">
        <v>3</v>
      </c>
      <c r="D40" s="25" t="s">
        <v>318</v>
      </c>
      <c r="E40" s="168" t="s">
        <v>318</v>
      </c>
      <c r="F40" s="25" t="s">
        <v>318</v>
      </c>
      <c r="G40" s="25" t="s">
        <v>318</v>
      </c>
      <c r="H40" s="41" t="s">
        <v>318</v>
      </c>
      <c r="I40" s="25" t="s">
        <v>318</v>
      </c>
      <c r="J40" s="25" t="s">
        <v>318</v>
      </c>
      <c r="K40" s="41" t="s">
        <v>318</v>
      </c>
      <c r="L40" s="25" t="s">
        <v>318</v>
      </c>
      <c r="M40" s="25" t="s">
        <v>318</v>
      </c>
      <c r="N40" s="25" t="s">
        <v>318</v>
      </c>
      <c r="O40" s="25" t="s">
        <v>318</v>
      </c>
      <c r="P40" s="41" t="s">
        <v>318</v>
      </c>
    </row>
    <row r="41" spans="1:16" ht="14.1" customHeight="1" x14ac:dyDescent="0.2">
      <c r="A41" s="126" t="s">
        <v>129</v>
      </c>
      <c r="B41" s="25" t="s">
        <v>725</v>
      </c>
      <c r="C41" s="70">
        <v>2</v>
      </c>
      <c r="D41" s="25" t="s">
        <v>318</v>
      </c>
      <c r="E41" s="168" t="s">
        <v>318</v>
      </c>
      <c r="F41" s="25" t="s">
        <v>318</v>
      </c>
      <c r="G41" s="25" t="s">
        <v>318</v>
      </c>
      <c r="H41" s="41" t="s">
        <v>318</v>
      </c>
      <c r="I41" s="25" t="s">
        <v>318</v>
      </c>
      <c r="J41" s="25" t="s">
        <v>318</v>
      </c>
      <c r="K41" s="41" t="s">
        <v>318</v>
      </c>
      <c r="L41" s="25" t="s">
        <v>318</v>
      </c>
      <c r="M41" s="25" t="s">
        <v>318</v>
      </c>
      <c r="N41" s="25" t="s">
        <v>318</v>
      </c>
      <c r="O41" s="25" t="s">
        <v>318</v>
      </c>
      <c r="P41" s="41" t="s">
        <v>318</v>
      </c>
    </row>
    <row r="42" spans="1:16" ht="14.1" customHeight="1" x14ac:dyDescent="0.2">
      <c r="A42" s="126" t="s">
        <v>130</v>
      </c>
      <c r="B42" s="25" t="s">
        <v>725</v>
      </c>
      <c r="C42" s="70">
        <v>6</v>
      </c>
      <c r="D42" s="25">
        <v>11</v>
      </c>
      <c r="E42" s="168">
        <v>0.91611653909891688</v>
      </c>
      <c r="F42" s="25" t="s">
        <v>318</v>
      </c>
      <c r="G42" s="25" t="s">
        <v>318</v>
      </c>
      <c r="H42" s="41" t="s">
        <v>318</v>
      </c>
      <c r="I42" s="25" t="s">
        <v>318</v>
      </c>
      <c r="J42" s="25" t="s">
        <v>318</v>
      </c>
      <c r="K42" s="41" t="s">
        <v>318</v>
      </c>
      <c r="L42" s="25" t="s">
        <v>318</v>
      </c>
      <c r="M42" s="25" t="s">
        <v>318</v>
      </c>
      <c r="N42" s="25" t="s">
        <v>318</v>
      </c>
      <c r="O42" s="25" t="s">
        <v>318</v>
      </c>
      <c r="P42" s="41" t="s">
        <v>318</v>
      </c>
    </row>
    <row r="43" spans="1:16" ht="14.1" customHeight="1" x14ac:dyDescent="0.2">
      <c r="A43" s="126" t="s">
        <v>131</v>
      </c>
      <c r="B43" s="25"/>
      <c r="C43" s="70">
        <v>0</v>
      </c>
      <c r="D43" s="25" t="s">
        <v>318</v>
      </c>
      <c r="E43" s="168" t="s">
        <v>318</v>
      </c>
      <c r="F43" s="25" t="s">
        <v>318</v>
      </c>
      <c r="G43" s="25" t="s">
        <v>318</v>
      </c>
      <c r="H43" s="41" t="s">
        <v>318</v>
      </c>
      <c r="I43" s="25" t="s">
        <v>318</v>
      </c>
      <c r="J43" s="25" t="s">
        <v>318</v>
      </c>
      <c r="K43" s="41" t="s">
        <v>318</v>
      </c>
      <c r="L43" s="25" t="s">
        <v>318</v>
      </c>
      <c r="M43" s="25" t="s">
        <v>318</v>
      </c>
      <c r="N43" s="25" t="s">
        <v>318</v>
      </c>
      <c r="O43" s="25" t="s">
        <v>318</v>
      </c>
      <c r="P43" s="41" t="s">
        <v>318</v>
      </c>
    </row>
    <row r="44" spans="1:16" ht="14.1" customHeight="1" x14ac:dyDescent="0.2">
      <c r="A44" s="126" t="s">
        <v>132</v>
      </c>
      <c r="B44" s="25" t="s">
        <v>725</v>
      </c>
      <c r="C44" s="70">
        <v>5</v>
      </c>
      <c r="D44" s="25">
        <v>0</v>
      </c>
      <c r="E44" s="168">
        <v>0.27825969645527854</v>
      </c>
      <c r="F44" s="25"/>
      <c r="G44" s="25"/>
      <c r="H44" s="41"/>
      <c r="I44" s="25" t="s">
        <v>318</v>
      </c>
      <c r="J44" s="25" t="s">
        <v>318</v>
      </c>
      <c r="K44" s="41" t="s">
        <v>318</v>
      </c>
      <c r="L44" s="25" t="s">
        <v>318</v>
      </c>
      <c r="M44" s="25" t="s">
        <v>318</v>
      </c>
      <c r="N44" s="25" t="s">
        <v>318</v>
      </c>
      <c r="O44" s="25" t="s">
        <v>318</v>
      </c>
      <c r="P44" s="41" t="s">
        <v>318</v>
      </c>
    </row>
    <row r="45" spans="1:16" ht="14.1" customHeight="1" x14ac:dyDescent="0.2">
      <c r="A45" s="126" t="s">
        <v>133</v>
      </c>
      <c r="B45" s="25"/>
      <c r="C45" s="70">
        <v>4</v>
      </c>
      <c r="D45" s="25" t="s">
        <v>318</v>
      </c>
      <c r="E45" s="168" t="s">
        <v>318</v>
      </c>
      <c r="F45" s="25" t="s">
        <v>318</v>
      </c>
      <c r="G45" s="25" t="s">
        <v>318</v>
      </c>
      <c r="H45" s="41" t="s">
        <v>318</v>
      </c>
      <c r="I45" s="25" t="s">
        <v>318</v>
      </c>
      <c r="J45" s="25" t="s">
        <v>318</v>
      </c>
      <c r="K45" s="41" t="s">
        <v>318</v>
      </c>
      <c r="L45" s="25" t="s">
        <v>318</v>
      </c>
      <c r="M45" s="25" t="s">
        <v>318</v>
      </c>
      <c r="N45" s="25" t="s">
        <v>318</v>
      </c>
      <c r="O45" s="25" t="s">
        <v>318</v>
      </c>
      <c r="P45" s="41" t="s">
        <v>318</v>
      </c>
    </row>
    <row r="46" spans="1:16" ht="14.1" customHeight="1" x14ac:dyDescent="0.2">
      <c r="A46" s="126" t="s">
        <v>134</v>
      </c>
      <c r="B46" s="25" t="s">
        <v>724</v>
      </c>
      <c r="C46" s="70">
        <v>0</v>
      </c>
      <c r="D46" s="25" t="s">
        <v>318</v>
      </c>
      <c r="E46" s="168" t="s">
        <v>318</v>
      </c>
      <c r="F46" s="25" t="s">
        <v>318</v>
      </c>
      <c r="G46" s="25" t="s">
        <v>318</v>
      </c>
      <c r="H46" s="41" t="s">
        <v>318</v>
      </c>
      <c r="I46" s="25" t="s">
        <v>318</v>
      </c>
      <c r="J46" s="25" t="s">
        <v>318</v>
      </c>
      <c r="K46" s="41" t="s">
        <v>318</v>
      </c>
      <c r="L46" s="25" t="s">
        <v>318</v>
      </c>
      <c r="M46" s="25" t="s">
        <v>318</v>
      </c>
      <c r="N46" s="25" t="s">
        <v>318</v>
      </c>
      <c r="O46" s="25" t="s">
        <v>318</v>
      </c>
      <c r="P46" s="41" t="s">
        <v>318</v>
      </c>
    </row>
    <row r="47" spans="1:16" ht="14.1" customHeight="1" x14ac:dyDescent="0.2">
      <c r="A47" s="126" t="s">
        <v>135</v>
      </c>
      <c r="B47" s="25" t="s">
        <v>725</v>
      </c>
      <c r="C47" s="70">
        <v>0</v>
      </c>
      <c r="D47" s="25" t="s">
        <v>318</v>
      </c>
      <c r="E47" s="168" t="s">
        <v>318</v>
      </c>
      <c r="F47" s="25" t="s">
        <v>318</v>
      </c>
      <c r="G47" s="25" t="s">
        <v>318</v>
      </c>
      <c r="H47" s="41" t="s">
        <v>318</v>
      </c>
      <c r="I47" s="25" t="s">
        <v>318</v>
      </c>
      <c r="J47" s="25" t="s">
        <v>318</v>
      </c>
      <c r="K47" s="41" t="s">
        <v>318</v>
      </c>
      <c r="L47" s="25" t="s">
        <v>318</v>
      </c>
      <c r="M47" s="25" t="s">
        <v>318</v>
      </c>
      <c r="N47" s="25" t="s">
        <v>318</v>
      </c>
      <c r="O47" s="25" t="s">
        <v>318</v>
      </c>
      <c r="P47" s="41" t="s">
        <v>318</v>
      </c>
    </row>
    <row r="48" spans="1:16" ht="14.1" customHeight="1" x14ac:dyDescent="0.2">
      <c r="A48" s="126" t="s">
        <v>136</v>
      </c>
      <c r="B48" s="25" t="s">
        <v>724</v>
      </c>
      <c r="C48" s="70">
        <v>2</v>
      </c>
      <c r="D48" s="25" t="s">
        <v>318</v>
      </c>
      <c r="E48" s="168" t="s">
        <v>318</v>
      </c>
      <c r="F48" s="25" t="s">
        <v>318</v>
      </c>
      <c r="G48" s="25" t="s">
        <v>318</v>
      </c>
      <c r="H48" s="41" t="s">
        <v>318</v>
      </c>
      <c r="I48" s="25" t="s">
        <v>318</v>
      </c>
      <c r="J48" s="25" t="s">
        <v>318</v>
      </c>
      <c r="K48" s="41" t="s">
        <v>318</v>
      </c>
      <c r="L48" s="25" t="s">
        <v>318</v>
      </c>
      <c r="M48" s="25" t="s">
        <v>318</v>
      </c>
      <c r="N48" s="25" t="s">
        <v>318</v>
      </c>
      <c r="O48" s="25" t="s">
        <v>318</v>
      </c>
      <c r="P48" s="41" t="s">
        <v>318</v>
      </c>
    </row>
    <row r="49" spans="1:16" ht="14.1" customHeight="1" x14ac:dyDescent="0.2">
      <c r="A49" s="126" t="s">
        <v>137</v>
      </c>
      <c r="B49" s="25" t="s">
        <v>725</v>
      </c>
      <c r="C49" s="70">
        <v>0</v>
      </c>
      <c r="D49" s="25" t="s">
        <v>318</v>
      </c>
      <c r="E49" s="168" t="s">
        <v>318</v>
      </c>
      <c r="F49" s="25" t="s">
        <v>318</v>
      </c>
      <c r="G49" s="25" t="s">
        <v>318</v>
      </c>
      <c r="H49" s="41" t="s">
        <v>318</v>
      </c>
      <c r="I49" s="25" t="s">
        <v>318</v>
      </c>
      <c r="J49" s="25" t="s">
        <v>318</v>
      </c>
      <c r="K49" s="41" t="s">
        <v>318</v>
      </c>
      <c r="L49" s="25" t="s">
        <v>318</v>
      </c>
      <c r="M49" s="25" t="s">
        <v>318</v>
      </c>
      <c r="N49" s="25" t="s">
        <v>318</v>
      </c>
      <c r="O49" s="25" t="s">
        <v>318</v>
      </c>
      <c r="P49" s="41" t="s">
        <v>318</v>
      </c>
    </row>
    <row r="50" spans="1:16" ht="14.1" customHeight="1" x14ac:dyDescent="0.2">
      <c r="A50" s="126" t="s">
        <v>138</v>
      </c>
      <c r="B50" s="25" t="s">
        <v>725</v>
      </c>
      <c r="C50" s="70">
        <v>0</v>
      </c>
      <c r="D50" s="25" t="s">
        <v>318</v>
      </c>
      <c r="E50" s="168" t="s">
        <v>318</v>
      </c>
      <c r="F50" s="25" t="s">
        <v>318</v>
      </c>
      <c r="G50" s="25" t="s">
        <v>318</v>
      </c>
      <c r="H50" s="41" t="s">
        <v>318</v>
      </c>
      <c r="I50" s="25" t="s">
        <v>318</v>
      </c>
      <c r="J50" s="25" t="s">
        <v>318</v>
      </c>
      <c r="K50" s="41" t="s">
        <v>318</v>
      </c>
      <c r="L50" s="25" t="s">
        <v>318</v>
      </c>
      <c r="M50" s="25" t="s">
        <v>318</v>
      </c>
      <c r="N50" s="25" t="s">
        <v>318</v>
      </c>
      <c r="O50" s="25" t="s">
        <v>318</v>
      </c>
      <c r="P50" s="41" t="s">
        <v>318</v>
      </c>
    </row>
    <row r="51" spans="1:16" ht="14.1" customHeight="1" x14ac:dyDescent="0.2">
      <c r="A51" s="126" t="s">
        <v>139</v>
      </c>
      <c r="B51" s="25"/>
      <c r="C51" s="70">
        <v>3</v>
      </c>
      <c r="D51" s="25" t="s">
        <v>318</v>
      </c>
      <c r="E51" s="168" t="s">
        <v>318</v>
      </c>
      <c r="F51" s="25" t="s">
        <v>318</v>
      </c>
      <c r="G51" s="25" t="s">
        <v>318</v>
      </c>
      <c r="H51" s="41" t="s">
        <v>318</v>
      </c>
      <c r="I51" s="25" t="s">
        <v>318</v>
      </c>
      <c r="J51" s="25" t="s">
        <v>318</v>
      </c>
      <c r="K51" s="41" t="s">
        <v>318</v>
      </c>
      <c r="L51" s="25" t="s">
        <v>318</v>
      </c>
      <c r="M51" s="25" t="s">
        <v>318</v>
      </c>
      <c r="N51" s="25" t="s">
        <v>318</v>
      </c>
      <c r="O51" s="25" t="s">
        <v>318</v>
      </c>
      <c r="P51" s="41" t="s">
        <v>318</v>
      </c>
    </row>
    <row r="52" spans="1:16" ht="14.1" customHeight="1" x14ac:dyDescent="0.2">
      <c r="A52" s="126" t="s">
        <v>140</v>
      </c>
      <c r="B52" s="25" t="s">
        <v>724</v>
      </c>
      <c r="C52" s="70">
        <v>0</v>
      </c>
      <c r="D52" s="25" t="s">
        <v>318</v>
      </c>
      <c r="E52" s="168" t="s">
        <v>318</v>
      </c>
      <c r="F52" s="25" t="s">
        <v>318</v>
      </c>
      <c r="G52" s="25" t="s">
        <v>318</v>
      </c>
      <c r="H52" s="41" t="s">
        <v>318</v>
      </c>
      <c r="I52" s="25" t="s">
        <v>318</v>
      </c>
      <c r="J52" s="25" t="s">
        <v>318</v>
      </c>
      <c r="K52" s="41" t="s">
        <v>318</v>
      </c>
      <c r="L52" s="25" t="s">
        <v>318</v>
      </c>
      <c r="M52" s="25" t="s">
        <v>318</v>
      </c>
      <c r="N52" s="25" t="s">
        <v>318</v>
      </c>
      <c r="O52" s="25" t="s">
        <v>318</v>
      </c>
      <c r="P52" s="41" t="s">
        <v>318</v>
      </c>
    </row>
    <row r="53" spans="1:16" ht="14.1" customHeight="1" x14ac:dyDescent="0.2">
      <c r="A53" s="126" t="s">
        <v>141</v>
      </c>
      <c r="B53" s="25"/>
      <c r="C53" s="70">
        <v>0</v>
      </c>
      <c r="D53" s="25" t="s">
        <v>318</v>
      </c>
      <c r="E53" s="168" t="s">
        <v>318</v>
      </c>
      <c r="F53" s="25" t="s">
        <v>318</v>
      </c>
      <c r="G53" s="25" t="s">
        <v>318</v>
      </c>
      <c r="H53" s="41" t="s">
        <v>318</v>
      </c>
      <c r="I53" s="25" t="s">
        <v>318</v>
      </c>
      <c r="J53" s="25" t="s">
        <v>318</v>
      </c>
      <c r="K53" s="41" t="s">
        <v>318</v>
      </c>
      <c r="L53" s="25" t="s">
        <v>318</v>
      </c>
      <c r="M53" s="25" t="s">
        <v>318</v>
      </c>
      <c r="N53" s="25" t="s">
        <v>318</v>
      </c>
      <c r="O53" s="25" t="s">
        <v>318</v>
      </c>
      <c r="P53" s="41" t="s">
        <v>318</v>
      </c>
    </row>
    <row r="54" spans="1:16" ht="14.1" customHeight="1" x14ac:dyDescent="0.2">
      <c r="A54" s="126" t="s">
        <v>142</v>
      </c>
      <c r="B54" s="25"/>
      <c r="C54" s="70">
        <v>0</v>
      </c>
      <c r="D54" s="25" t="s">
        <v>318</v>
      </c>
      <c r="E54" s="168" t="s">
        <v>318</v>
      </c>
      <c r="F54" s="25" t="s">
        <v>318</v>
      </c>
      <c r="G54" s="25" t="s">
        <v>318</v>
      </c>
      <c r="H54" s="41" t="s">
        <v>318</v>
      </c>
      <c r="I54" s="25" t="s">
        <v>318</v>
      </c>
      <c r="J54" s="25" t="s">
        <v>318</v>
      </c>
      <c r="K54" s="41" t="s">
        <v>318</v>
      </c>
      <c r="L54" s="25" t="s">
        <v>318</v>
      </c>
      <c r="M54" s="25" t="s">
        <v>318</v>
      </c>
      <c r="N54" s="25" t="s">
        <v>318</v>
      </c>
      <c r="O54" s="25" t="s">
        <v>318</v>
      </c>
      <c r="P54" s="41" t="s">
        <v>318</v>
      </c>
    </row>
    <row r="55" spans="1:16" ht="14.1" customHeight="1" x14ac:dyDescent="0.2">
      <c r="A55" s="126" t="s">
        <v>143</v>
      </c>
      <c r="B55" s="25" t="s">
        <v>725</v>
      </c>
      <c r="C55" s="70">
        <v>2</v>
      </c>
      <c r="D55" s="25" t="s">
        <v>318</v>
      </c>
      <c r="E55" s="168" t="s">
        <v>318</v>
      </c>
      <c r="F55" s="25" t="s">
        <v>318</v>
      </c>
      <c r="G55" s="25" t="s">
        <v>318</v>
      </c>
      <c r="H55" s="41" t="s">
        <v>318</v>
      </c>
      <c r="I55" s="25" t="s">
        <v>318</v>
      </c>
      <c r="J55" s="25" t="s">
        <v>318</v>
      </c>
      <c r="K55" s="41" t="s">
        <v>318</v>
      </c>
      <c r="L55" s="25" t="s">
        <v>318</v>
      </c>
      <c r="M55" s="25" t="s">
        <v>318</v>
      </c>
      <c r="N55" s="25" t="s">
        <v>318</v>
      </c>
      <c r="O55" s="25" t="s">
        <v>318</v>
      </c>
      <c r="P55" s="41" t="s">
        <v>318</v>
      </c>
    </row>
    <row r="56" spans="1:16" ht="14.1" customHeight="1" x14ac:dyDescent="0.2">
      <c r="A56" s="126" t="s">
        <v>144</v>
      </c>
      <c r="B56" s="25" t="s">
        <v>725</v>
      </c>
      <c r="C56" s="70">
        <v>6</v>
      </c>
      <c r="D56" s="25">
        <v>2</v>
      </c>
      <c r="E56" s="168">
        <v>1.2671518484732682</v>
      </c>
      <c r="F56" s="25">
        <v>1.5780000000000001</v>
      </c>
      <c r="G56" s="25">
        <v>0.26500000000000001</v>
      </c>
      <c r="H56" s="41">
        <v>5.2149999999999999</v>
      </c>
      <c r="I56" s="25" t="s">
        <v>318</v>
      </c>
      <c r="J56" s="25" t="s">
        <v>318</v>
      </c>
      <c r="K56" s="41" t="s">
        <v>318</v>
      </c>
      <c r="L56" s="25" t="s">
        <v>318</v>
      </c>
      <c r="M56" s="25" t="s">
        <v>318</v>
      </c>
      <c r="N56" s="25" t="s">
        <v>318</v>
      </c>
      <c r="O56" s="25" t="s">
        <v>318</v>
      </c>
      <c r="P56" s="41" t="s">
        <v>318</v>
      </c>
    </row>
    <row r="57" spans="1:16" ht="14.1" customHeight="1" x14ac:dyDescent="0.2">
      <c r="A57" s="126" t="s">
        <v>145</v>
      </c>
      <c r="B57" s="25" t="s">
        <v>725</v>
      </c>
      <c r="C57" s="70">
        <v>7</v>
      </c>
      <c r="D57" s="25">
        <v>3</v>
      </c>
      <c r="E57" s="168">
        <v>0.6378568426436384</v>
      </c>
      <c r="F57" s="25" t="s">
        <v>318</v>
      </c>
      <c r="G57" s="25" t="s">
        <v>318</v>
      </c>
      <c r="H57" s="41" t="s">
        <v>318</v>
      </c>
      <c r="I57" s="25" t="s">
        <v>318</v>
      </c>
      <c r="J57" s="25" t="s">
        <v>318</v>
      </c>
      <c r="K57" s="41" t="s">
        <v>318</v>
      </c>
      <c r="L57" s="25" t="s">
        <v>318</v>
      </c>
      <c r="M57" s="25" t="s">
        <v>318</v>
      </c>
      <c r="N57" s="25" t="s">
        <v>318</v>
      </c>
      <c r="O57" s="25" t="s">
        <v>318</v>
      </c>
      <c r="P57" s="41" t="s">
        <v>318</v>
      </c>
    </row>
    <row r="58" spans="1:16" ht="14.1" customHeight="1" x14ac:dyDescent="0.2">
      <c r="A58" s="126" t="s">
        <v>146</v>
      </c>
      <c r="B58" s="25" t="s">
        <v>725</v>
      </c>
      <c r="C58" s="70">
        <v>7</v>
      </c>
      <c r="D58" s="25">
        <v>1</v>
      </c>
      <c r="E58" s="168">
        <v>0.34960833657201662</v>
      </c>
      <c r="F58" s="25" t="s">
        <v>318</v>
      </c>
      <c r="G58" s="25" t="s">
        <v>318</v>
      </c>
      <c r="H58" s="41" t="s">
        <v>318</v>
      </c>
      <c r="I58" s="25" t="s">
        <v>318</v>
      </c>
      <c r="J58" s="25" t="s">
        <v>318</v>
      </c>
      <c r="K58" s="41" t="s">
        <v>318</v>
      </c>
      <c r="L58" s="25" t="s">
        <v>318</v>
      </c>
      <c r="M58" s="25" t="s">
        <v>318</v>
      </c>
      <c r="N58" s="25" t="s">
        <v>318</v>
      </c>
      <c r="O58" s="25" t="s">
        <v>318</v>
      </c>
      <c r="P58" s="41" t="s">
        <v>318</v>
      </c>
    </row>
    <row r="59" spans="1:16" ht="14.1" customHeight="1" x14ac:dyDescent="0.2">
      <c r="A59" s="126" t="s">
        <v>147</v>
      </c>
      <c r="B59" s="25"/>
      <c r="C59" s="70">
        <v>1</v>
      </c>
      <c r="D59" s="25" t="s">
        <v>318</v>
      </c>
      <c r="E59" s="168" t="s">
        <v>318</v>
      </c>
      <c r="F59" s="25" t="s">
        <v>318</v>
      </c>
      <c r="G59" s="25" t="s">
        <v>318</v>
      </c>
      <c r="H59" s="41" t="s">
        <v>318</v>
      </c>
      <c r="I59" s="25" t="s">
        <v>318</v>
      </c>
      <c r="J59" s="25" t="s">
        <v>318</v>
      </c>
      <c r="K59" s="41" t="s">
        <v>318</v>
      </c>
      <c r="L59" s="25" t="s">
        <v>318</v>
      </c>
      <c r="M59" s="25" t="s">
        <v>318</v>
      </c>
      <c r="N59" s="25" t="s">
        <v>318</v>
      </c>
      <c r="O59" s="25" t="s">
        <v>318</v>
      </c>
      <c r="P59" s="41" t="s">
        <v>318</v>
      </c>
    </row>
    <row r="60" spans="1:16" ht="14.1" customHeight="1" x14ac:dyDescent="0.2">
      <c r="A60" s="103" t="s">
        <v>148</v>
      </c>
      <c r="B60" s="189"/>
      <c r="C60" s="692">
        <v>108</v>
      </c>
      <c r="D60" s="473">
        <v>49</v>
      </c>
      <c r="E60" s="402">
        <v>11.985144566809662</v>
      </c>
      <c r="F60" s="402">
        <v>4.0880000000000001</v>
      </c>
      <c r="G60" s="402">
        <v>3.0579999999999998</v>
      </c>
      <c r="H60" s="474">
        <v>5.3609999999999998</v>
      </c>
      <c r="I60" s="710">
        <v>0</v>
      </c>
      <c r="J60" s="475" t="s">
        <v>318</v>
      </c>
      <c r="K60" s="476" t="s">
        <v>318</v>
      </c>
      <c r="L60" s="475" t="s">
        <v>318</v>
      </c>
      <c r="M60" s="475" t="s">
        <v>318</v>
      </c>
      <c r="N60" s="475" t="s">
        <v>318</v>
      </c>
      <c r="O60" s="475" t="s">
        <v>318</v>
      </c>
      <c r="P60" s="476" t="s">
        <v>318</v>
      </c>
    </row>
    <row r="63" spans="1:16" x14ac:dyDescent="0.2">
      <c r="A63" s="66" t="s">
        <v>382</v>
      </c>
      <c r="B63" s="66"/>
      <c r="C63" s="107"/>
      <c r="D63" s="107"/>
      <c r="G63" s="78"/>
      <c r="H63" s="78"/>
    </row>
    <row r="64" spans="1:16" x14ac:dyDescent="0.2">
      <c r="A64" s="66" t="s">
        <v>345</v>
      </c>
      <c r="B64" s="66"/>
      <c r="C64" s="107"/>
      <c r="D64" s="107"/>
      <c r="G64" s="78"/>
      <c r="H64" s="78"/>
    </row>
    <row r="65" spans="1:11" x14ac:dyDescent="0.2">
      <c r="A65" s="223" t="s">
        <v>383</v>
      </c>
      <c r="B65" s="66"/>
      <c r="C65" s="107"/>
      <c r="D65" s="107"/>
      <c r="G65" s="78"/>
      <c r="H65" s="78"/>
    </row>
    <row r="66" spans="1:11" x14ac:dyDescent="0.2">
      <c r="A66" s="66" t="s">
        <v>384</v>
      </c>
      <c r="B66" s="66"/>
      <c r="C66" s="107"/>
      <c r="D66" s="107"/>
      <c r="G66" s="78"/>
      <c r="H66" s="78"/>
    </row>
    <row r="67" spans="1:11" x14ac:dyDescent="0.2">
      <c r="A67" s="108" t="s">
        <v>719</v>
      </c>
      <c r="B67" s="108"/>
      <c r="F67" s="165"/>
      <c r="G67" s="165"/>
      <c r="H67" s="165"/>
      <c r="I67" s="83"/>
      <c r="J67" s="83"/>
      <c r="K67" s="83"/>
    </row>
    <row r="68" spans="1:11" x14ac:dyDescent="0.2">
      <c r="A68" s="108" t="s">
        <v>385</v>
      </c>
      <c r="B68" s="108"/>
    </row>
    <row r="69" spans="1:11" x14ac:dyDescent="0.2">
      <c r="A69" s="223" t="s">
        <v>386</v>
      </c>
      <c r="B69" s="223"/>
    </row>
    <row r="70" spans="1:11" x14ac:dyDescent="0.2">
      <c r="A70" s="108" t="s">
        <v>342</v>
      </c>
      <c r="B70" s="108"/>
    </row>
    <row r="71" spans="1:11" x14ac:dyDescent="0.2">
      <c r="A71" s="108"/>
    </row>
    <row r="72" spans="1:11" x14ac:dyDescent="0.2">
      <c r="A72" s="78"/>
      <c r="B72" s="78"/>
      <c r="E72" s="78"/>
      <c r="F72" s="78"/>
      <c r="G72" s="78"/>
      <c r="H72" s="78"/>
    </row>
    <row r="73" spans="1:11" x14ac:dyDescent="0.2">
      <c r="A73" s="78"/>
    </row>
  </sheetData>
  <sortState xmlns:xlrd2="http://schemas.microsoft.com/office/spreadsheetml/2017/richdata2" ref="A6:P59">
    <sortCondition ref="A5"/>
  </sortState>
  <mergeCells count="7">
    <mergeCell ref="A1:P1"/>
    <mergeCell ref="A2:P2"/>
    <mergeCell ref="A3:P3"/>
    <mergeCell ref="D4:E4"/>
    <mergeCell ref="G4:H4"/>
    <mergeCell ref="I4:K4"/>
    <mergeCell ref="L4:P4"/>
  </mergeCells>
  <pageMargins left="0.7" right="0.7" top="0.75" bottom="0.75" header="0.3" footer="0.3"/>
  <pageSetup scale="65"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pageSetUpPr fitToPage="1"/>
  </sheetPr>
  <dimension ref="A1:R74"/>
  <sheetViews>
    <sheetView workbookViewId="0">
      <selection sqref="A1:P1"/>
    </sheetView>
  </sheetViews>
  <sheetFormatPr defaultColWidth="9.140625" defaultRowHeight="12.75" x14ac:dyDescent="0.2"/>
  <cols>
    <col min="1" max="1" width="16.85546875" style="79" customWidth="1"/>
    <col min="2" max="2" width="12.7109375" style="79" customWidth="1"/>
    <col min="3" max="4" width="12.7109375" style="78" customWidth="1"/>
    <col min="5" max="5" width="12.7109375" style="107" customWidth="1"/>
    <col min="6" max="8" width="9.140625" style="107" customWidth="1"/>
    <col min="9" max="11" width="12.7109375" style="78" customWidth="1"/>
    <col min="12" max="16" width="9.140625" style="78" customWidth="1"/>
    <col min="17" max="16384" width="9.140625" style="78"/>
  </cols>
  <sheetData>
    <row r="1" spans="1:18" s="79" customFormat="1" x14ac:dyDescent="0.2">
      <c r="A1" s="813" t="s">
        <v>371</v>
      </c>
      <c r="B1" s="814"/>
      <c r="C1" s="814"/>
      <c r="D1" s="814"/>
      <c r="E1" s="814"/>
      <c r="F1" s="814"/>
      <c r="G1" s="814"/>
      <c r="H1" s="814"/>
      <c r="I1" s="814"/>
      <c r="J1" s="814"/>
      <c r="K1" s="814"/>
      <c r="L1" s="814"/>
      <c r="M1" s="814"/>
      <c r="N1" s="814"/>
      <c r="O1" s="814"/>
      <c r="P1" s="815"/>
    </row>
    <row r="2" spans="1:18" s="79" customFormat="1" x14ac:dyDescent="0.2">
      <c r="A2" s="781" t="s">
        <v>308</v>
      </c>
      <c r="B2" s="777"/>
      <c r="C2" s="777"/>
      <c r="D2" s="777"/>
      <c r="E2" s="777"/>
      <c r="F2" s="777"/>
      <c r="G2" s="777"/>
      <c r="H2" s="777"/>
      <c r="I2" s="777"/>
      <c r="J2" s="777"/>
      <c r="K2" s="777"/>
      <c r="L2" s="777"/>
      <c r="M2" s="777"/>
      <c r="N2" s="777"/>
      <c r="O2" s="777"/>
      <c r="P2" s="816"/>
    </row>
    <row r="3" spans="1:18" s="79" customFormat="1" ht="14.45" customHeight="1" thickBot="1" x14ac:dyDescent="0.25">
      <c r="A3" s="817" t="s">
        <v>387</v>
      </c>
      <c r="B3" s="818"/>
      <c r="C3" s="818"/>
      <c r="D3" s="818"/>
      <c r="E3" s="818"/>
      <c r="F3" s="818"/>
      <c r="G3" s="818"/>
      <c r="H3" s="818"/>
      <c r="I3" s="818"/>
      <c r="J3" s="818"/>
      <c r="K3" s="818"/>
      <c r="L3" s="818"/>
      <c r="M3" s="818"/>
      <c r="N3" s="818"/>
      <c r="O3" s="818"/>
      <c r="P3" s="819"/>
    </row>
    <row r="4" spans="1:18" s="82" customFormat="1" ht="14.45" customHeight="1" thickTop="1" x14ac:dyDescent="0.2">
      <c r="A4" s="15"/>
      <c r="B4" s="124"/>
      <c r="C4" s="89"/>
      <c r="D4" s="808" t="s">
        <v>373</v>
      </c>
      <c r="E4" s="808"/>
      <c r="F4" s="100"/>
      <c r="G4" s="809" t="s">
        <v>189</v>
      </c>
      <c r="H4" s="810"/>
      <c r="I4" s="831" t="s">
        <v>190</v>
      </c>
      <c r="J4" s="811"/>
      <c r="K4" s="812"/>
      <c r="L4" s="832" t="s">
        <v>331</v>
      </c>
      <c r="M4" s="806"/>
      <c r="N4" s="806"/>
      <c r="O4" s="806"/>
      <c r="P4" s="807"/>
      <c r="Q4" s="10"/>
      <c r="R4" s="10"/>
    </row>
    <row r="5" spans="1:18" s="82" customFormat="1" ht="67.150000000000006" customHeight="1" x14ac:dyDescent="0.2">
      <c r="A5" s="80" t="s">
        <v>9</v>
      </c>
      <c r="B5" s="12" t="s">
        <v>311</v>
      </c>
      <c r="C5" s="11" t="s">
        <v>332</v>
      </c>
      <c r="D5" s="709" t="s">
        <v>193</v>
      </c>
      <c r="E5" s="18" t="s">
        <v>194</v>
      </c>
      <c r="F5" s="18" t="s">
        <v>195</v>
      </c>
      <c r="G5" s="18" t="s">
        <v>225</v>
      </c>
      <c r="H5" s="19" t="s">
        <v>226</v>
      </c>
      <c r="I5" s="12" t="s">
        <v>374</v>
      </c>
      <c r="J5" s="22" t="s">
        <v>333</v>
      </c>
      <c r="K5" s="23" t="s">
        <v>334</v>
      </c>
      <c r="L5" s="20">
        <v>0.1</v>
      </c>
      <c r="M5" s="20">
        <v>0.25</v>
      </c>
      <c r="N5" s="17" t="s">
        <v>317</v>
      </c>
      <c r="O5" s="20">
        <v>0.75</v>
      </c>
      <c r="P5" s="21">
        <v>0.9</v>
      </c>
    </row>
    <row r="6" spans="1:18" s="132" customFormat="1" ht="14.1" customHeight="1" x14ac:dyDescent="0.2">
      <c r="A6" s="130" t="s">
        <v>94</v>
      </c>
      <c r="B6" s="25" t="s">
        <v>725</v>
      </c>
      <c r="C6" s="715">
        <v>0</v>
      </c>
      <c r="D6" s="25" t="s">
        <v>318</v>
      </c>
      <c r="E6" s="25" t="s">
        <v>318</v>
      </c>
      <c r="F6" s="25" t="s">
        <v>318</v>
      </c>
      <c r="G6" s="25" t="s">
        <v>318</v>
      </c>
      <c r="H6" s="532" t="s">
        <v>318</v>
      </c>
      <c r="I6" s="25" t="s">
        <v>318</v>
      </c>
      <c r="J6" s="25" t="s">
        <v>318</v>
      </c>
      <c r="K6" s="532" t="s">
        <v>318</v>
      </c>
      <c r="L6" s="25" t="s">
        <v>318</v>
      </c>
      <c r="M6" s="25" t="s">
        <v>318</v>
      </c>
      <c r="N6" s="25" t="s">
        <v>318</v>
      </c>
      <c r="O6" s="25" t="s">
        <v>318</v>
      </c>
      <c r="P6" s="532" t="s">
        <v>318</v>
      </c>
    </row>
    <row r="7" spans="1:18" s="132" customFormat="1" ht="14.1" customHeight="1" x14ac:dyDescent="0.2">
      <c r="A7" s="130" t="s">
        <v>95</v>
      </c>
      <c r="B7" s="275" t="s">
        <v>725</v>
      </c>
      <c r="C7" s="537">
        <v>1</v>
      </c>
      <c r="D7" s="25" t="s">
        <v>318</v>
      </c>
      <c r="E7" s="25" t="s">
        <v>318</v>
      </c>
      <c r="F7" s="25" t="s">
        <v>318</v>
      </c>
      <c r="G7" s="25" t="s">
        <v>318</v>
      </c>
      <c r="H7" s="41" t="s">
        <v>318</v>
      </c>
      <c r="I7" s="25" t="s">
        <v>318</v>
      </c>
      <c r="J7" s="25" t="s">
        <v>318</v>
      </c>
      <c r="K7" s="41" t="s">
        <v>318</v>
      </c>
      <c r="L7" s="25" t="s">
        <v>318</v>
      </c>
      <c r="M7" s="25" t="s">
        <v>318</v>
      </c>
      <c r="N7" s="25" t="s">
        <v>318</v>
      </c>
      <c r="O7" s="25" t="s">
        <v>318</v>
      </c>
      <c r="P7" s="41" t="s">
        <v>318</v>
      </c>
    </row>
    <row r="8" spans="1:18" s="132" customFormat="1" ht="14.1" customHeight="1" x14ac:dyDescent="0.2">
      <c r="A8" s="130" t="s">
        <v>96</v>
      </c>
      <c r="B8" s="25"/>
      <c r="C8" s="537">
        <v>0</v>
      </c>
      <c r="D8" s="25" t="s">
        <v>318</v>
      </c>
      <c r="E8" s="25" t="s">
        <v>318</v>
      </c>
      <c r="F8" s="25" t="s">
        <v>318</v>
      </c>
      <c r="G8" s="25" t="s">
        <v>318</v>
      </c>
      <c r="H8" s="41" t="s">
        <v>318</v>
      </c>
      <c r="I8" s="25" t="s">
        <v>318</v>
      </c>
      <c r="J8" s="25" t="s">
        <v>318</v>
      </c>
      <c r="K8" s="41" t="s">
        <v>318</v>
      </c>
      <c r="L8" s="25" t="s">
        <v>318</v>
      </c>
      <c r="M8" s="25" t="s">
        <v>318</v>
      </c>
      <c r="N8" s="25" t="s">
        <v>318</v>
      </c>
      <c r="O8" s="25" t="s">
        <v>318</v>
      </c>
      <c r="P8" s="41" t="s">
        <v>318</v>
      </c>
    </row>
    <row r="9" spans="1:18" s="132" customFormat="1" ht="14.1" customHeight="1" x14ac:dyDescent="0.2">
      <c r="A9" s="130" t="s">
        <v>97</v>
      </c>
      <c r="B9" s="25"/>
      <c r="C9" s="537">
        <v>2</v>
      </c>
      <c r="D9" s="25" t="s">
        <v>318</v>
      </c>
      <c r="E9" s="25" t="s">
        <v>318</v>
      </c>
      <c r="F9" s="25" t="s">
        <v>318</v>
      </c>
      <c r="G9" s="25" t="s">
        <v>318</v>
      </c>
      <c r="H9" s="41" t="s">
        <v>318</v>
      </c>
      <c r="I9" s="25" t="s">
        <v>318</v>
      </c>
      <c r="J9" s="25" t="s">
        <v>318</v>
      </c>
      <c r="K9" s="41" t="s">
        <v>318</v>
      </c>
      <c r="L9" s="25" t="s">
        <v>318</v>
      </c>
      <c r="M9" s="25" t="s">
        <v>318</v>
      </c>
      <c r="N9" s="25" t="s">
        <v>318</v>
      </c>
      <c r="O9" s="25" t="s">
        <v>318</v>
      </c>
      <c r="P9" s="41" t="s">
        <v>318</v>
      </c>
    </row>
    <row r="10" spans="1:18" s="132" customFormat="1" ht="14.1" customHeight="1" x14ac:dyDescent="0.2">
      <c r="A10" s="130" t="s">
        <v>98</v>
      </c>
      <c r="B10" s="25"/>
      <c r="C10" s="537">
        <v>1</v>
      </c>
      <c r="D10" s="25" t="s">
        <v>318</v>
      </c>
      <c r="E10" s="25" t="s">
        <v>318</v>
      </c>
      <c r="F10" s="25" t="s">
        <v>318</v>
      </c>
      <c r="G10" s="25" t="s">
        <v>318</v>
      </c>
      <c r="H10" s="41" t="s">
        <v>318</v>
      </c>
      <c r="I10" s="25" t="s">
        <v>318</v>
      </c>
      <c r="J10" s="25" t="s">
        <v>318</v>
      </c>
      <c r="K10" s="41" t="s">
        <v>318</v>
      </c>
      <c r="L10" s="25" t="s">
        <v>318</v>
      </c>
      <c r="M10" s="25" t="s">
        <v>318</v>
      </c>
      <c r="N10" s="25" t="s">
        <v>318</v>
      </c>
      <c r="O10" s="25" t="s">
        <v>318</v>
      </c>
      <c r="P10" s="41" t="s">
        <v>318</v>
      </c>
    </row>
    <row r="11" spans="1:18" s="132" customFormat="1" ht="14.1" customHeight="1" x14ac:dyDescent="0.2">
      <c r="A11" s="130" t="s">
        <v>99</v>
      </c>
      <c r="B11" s="25" t="s">
        <v>725</v>
      </c>
      <c r="C11" s="537">
        <v>1</v>
      </c>
      <c r="D11" s="25" t="s">
        <v>318</v>
      </c>
      <c r="E11" s="25" t="s">
        <v>318</v>
      </c>
      <c r="F11" s="25" t="s">
        <v>318</v>
      </c>
      <c r="G11" s="25" t="s">
        <v>318</v>
      </c>
      <c r="H11" s="41" t="s">
        <v>318</v>
      </c>
      <c r="I11" s="25" t="s">
        <v>318</v>
      </c>
      <c r="J11" s="25" t="s">
        <v>318</v>
      </c>
      <c r="K11" s="41" t="s">
        <v>318</v>
      </c>
      <c r="L11" s="25" t="s">
        <v>318</v>
      </c>
      <c r="M11" s="25" t="s">
        <v>318</v>
      </c>
      <c r="N11" s="25" t="s">
        <v>318</v>
      </c>
      <c r="O11" s="25" t="s">
        <v>318</v>
      </c>
      <c r="P11" s="41" t="s">
        <v>318</v>
      </c>
    </row>
    <row r="12" spans="1:18" s="132" customFormat="1" ht="14.1" customHeight="1" x14ac:dyDescent="0.2">
      <c r="A12" s="130" t="s">
        <v>100</v>
      </c>
      <c r="B12" s="25" t="s">
        <v>725</v>
      </c>
      <c r="C12" s="537">
        <v>0</v>
      </c>
      <c r="D12" s="25" t="s">
        <v>318</v>
      </c>
      <c r="E12" s="25" t="s">
        <v>318</v>
      </c>
      <c r="F12" s="25" t="s">
        <v>318</v>
      </c>
      <c r="G12" s="25" t="s">
        <v>318</v>
      </c>
      <c r="H12" s="41" t="s">
        <v>318</v>
      </c>
      <c r="I12" s="25" t="s">
        <v>318</v>
      </c>
      <c r="J12" s="25" t="s">
        <v>318</v>
      </c>
      <c r="K12" s="41" t="s">
        <v>318</v>
      </c>
      <c r="L12" s="25" t="s">
        <v>318</v>
      </c>
      <c r="M12" s="25" t="s">
        <v>318</v>
      </c>
      <c r="N12" s="25" t="s">
        <v>318</v>
      </c>
      <c r="O12" s="25" t="s">
        <v>318</v>
      </c>
      <c r="P12" s="41" t="s">
        <v>318</v>
      </c>
    </row>
    <row r="13" spans="1:18" s="132" customFormat="1" ht="14.1" customHeight="1" x14ac:dyDescent="0.2">
      <c r="A13" s="130" t="s">
        <v>101</v>
      </c>
      <c r="B13" s="25" t="s">
        <v>725</v>
      </c>
      <c r="C13" s="537">
        <v>0</v>
      </c>
      <c r="D13" s="25" t="s">
        <v>318</v>
      </c>
      <c r="E13" s="25" t="s">
        <v>318</v>
      </c>
      <c r="F13" s="25" t="s">
        <v>318</v>
      </c>
      <c r="G13" s="25" t="s">
        <v>318</v>
      </c>
      <c r="H13" s="41" t="s">
        <v>318</v>
      </c>
      <c r="I13" s="25" t="s">
        <v>318</v>
      </c>
      <c r="J13" s="25" t="s">
        <v>318</v>
      </c>
      <c r="K13" s="41" t="s">
        <v>318</v>
      </c>
      <c r="L13" s="25" t="s">
        <v>318</v>
      </c>
      <c r="M13" s="25" t="s">
        <v>318</v>
      </c>
      <c r="N13" s="25" t="s">
        <v>318</v>
      </c>
      <c r="O13" s="25" t="s">
        <v>318</v>
      </c>
      <c r="P13" s="41" t="s">
        <v>318</v>
      </c>
    </row>
    <row r="14" spans="1:18" s="132" customFormat="1" ht="14.1" customHeight="1" x14ac:dyDescent="0.2">
      <c r="A14" s="130" t="s">
        <v>102</v>
      </c>
      <c r="B14" s="25"/>
      <c r="C14" s="537">
        <v>0</v>
      </c>
      <c r="D14" s="25" t="s">
        <v>318</v>
      </c>
      <c r="E14" s="25" t="s">
        <v>318</v>
      </c>
      <c r="F14" s="25" t="s">
        <v>318</v>
      </c>
      <c r="G14" s="25" t="s">
        <v>318</v>
      </c>
      <c r="H14" s="41" t="s">
        <v>318</v>
      </c>
      <c r="I14" s="25" t="s">
        <v>318</v>
      </c>
      <c r="J14" s="25" t="s">
        <v>318</v>
      </c>
      <c r="K14" s="41" t="s">
        <v>318</v>
      </c>
      <c r="L14" s="25" t="s">
        <v>318</v>
      </c>
      <c r="M14" s="25" t="s">
        <v>318</v>
      </c>
      <c r="N14" s="25" t="s">
        <v>318</v>
      </c>
      <c r="O14" s="25" t="s">
        <v>318</v>
      </c>
      <c r="P14" s="41" t="s">
        <v>318</v>
      </c>
    </row>
    <row r="15" spans="1:18" s="132" customFormat="1" ht="14.1" customHeight="1" x14ac:dyDescent="0.2">
      <c r="A15" s="130" t="s">
        <v>103</v>
      </c>
      <c r="B15" s="25" t="s">
        <v>725</v>
      </c>
      <c r="C15" s="537">
        <v>3</v>
      </c>
      <c r="D15" s="25" t="s">
        <v>318</v>
      </c>
      <c r="E15" s="25" t="s">
        <v>318</v>
      </c>
      <c r="F15" s="25" t="s">
        <v>318</v>
      </c>
      <c r="G15" s="25" t="s">
        <v>318</v>
      </c>
      <c r="H15" s="41" t="s">
        <v>318</v>
      </c>
      <c r="I15" s="25" t="s">
        <v>318</v>
      </c>
      <c r="J15" s="25" t="s">
        <v>318</v>
      </c>
      <c r="K15" s="41" t="s">
        <v>318</v>
      </c>
      <c r="L15" s="25" t="s">
        <v>318</v>
      </c>
      <c r="M15" s="25" t="s">
        <v>318</v>
      </c>
      <c r="N15" s="25" t="s">
        <v>318</v>
      </c>
      <c r="O15" s="25" t="s">
        <v>318</v>
      </c>
      <c r="P15" s="41" t="s">
        <v>318</v>
      </c>
    </row>
    <row r="16" spans="1:18" s="132" customFormat="1" ht="14.1" customHeight="1" x14ac:dyDescent="0.2">
      <c r="A16" s="130" t="s">
        <v>104</v>
      </c>
      <c r="B16" s="25"/>
      <c r="C16" s="537">
        <v>0</v>
      </c>
      <c r="D16" s="25" t="s">
        <v>318</v>
      </c>
      <c r="E16" s="25" t="s">
        <v>318</v>
      </c>
      <c r="F16" s="25" t="s">
        <v>318</v>
      </c>
      <c r="G16" s="25" t="s">
        <v>318</v>
      </c>
      <c r="H16" s="41" t="s">
        <v>318</v>
      </c>
      <c r="I16" s="25" t="s">
        <v>318</v>
      </c>
      <c r="J16" s="25" t="s">
        <v>318</v>
      </c>
      <c r="K16" s="41" t="s">
        <v>318</v>
      </c>
      <c r="L16" s="25" t="s">
        <v>318</v>
      </c>
      <c r="M16" s="25" t="s">
        <v>318</v>
      </c>
      <c r="N16" s="25" t="s">
        <v>318</v>
      </c>
      <c r="O16" s="25" t="s">
        <v>318</v>
      </c>
      <c r="P16" s="41" t="s">
        <v>318</v>
      </c>
    </row>
    <row r="17" spans="1:16" s="132" customFormat="1" ht="14.1" customHeight="1" x14ac:dyDescent="0.2">
      <c r="A17" s="130" t="s">
        <v>105</v>
      </c>
      <c r="B17" s="25"/>
      <c r="C17" s="537">
        <v>0</v>
      </c>
      <c r="D17" s="25" t="s">
        <v>318</v>
      </c>
      <c r="E17" s="25" t="s">
        <v>318</v>
      </c>
      <c r="F17" s="25" t="s">
        <v>318</v>
      </c>
      <c r="G17" s="25" t="s">
        <v>318</v>
      </c>
      <c r="H17" s="41" t="s">
        <v>318</v>
      </c>
      <c r="I17" s="25" t="s">
        <v>318</v>
      </c>
      <c r="J17" s="25" t="s">
        <v>318</v>
      </c>
      <c r="K17" s="41" t="s">
        <v>318</v>
      </c>
      <c r="L17" s="25" t="s">
        <v>318</v>
      </c>
      <c r="M17" s="25" t="s">
        <v>318</v>
      </c>
      <c r="N17" s="25" t="s">
        <v>318</v>
      </c>
      <c r="O17" s="25" t="s">
        <v>318</v>
      </c>
      <c r="P17" s="41" t="s">
        <v>318</v>
      </c>
    </row>
    <row r="18" spans="1:16" s="132" customFormat="1" ht="14.1" customHeight="1" x14ac:dyDescent="0.2">
      <c r="A18" s="130" t="s">
        <v>106</v>
      </c>
      <c r="B18" s="25" t="s">
        <v>725</v>
      </c>
      <c r="C18" s="537">
        <v>0</v>
      </c>
      <c r="D18" s="25" t="s">
        <v>318</v>
      </c>
      <c r="E18" s="25" t="s">
        <v>318</v>
      </c>
      <c r="F18" s="25" t="s">
        <v>318</v>
      </c>
      <c r="G18" s="25" t="s">
        <v>318</v>
      </c>
      <c r="H18" s="41" t="s">
        <v>318</v>
      </c>
      <c r="I18" s="25" t="s">
        <v>318</v>
      </c>
      <c r="J18" s="25" t="s">
        <v>318</v>
      </c>
      <c r="K18" s="41" t="s">
        <v>318</v>
      </c>
      <c r="L18" s="25" t="s">
        <v>318</v>
      </c>
      <c r="M18" s="25" t="s">
        <v>318</v>
      </c>
      <c r="N18" s="25" t="s">
        <v>318</v>
      </c>
      <c r="O18" s="25" t="s">
        <v>318</v>
      </c>
      <c r="P18" s="41" t="s">
        <v>318</v>
      </c>
    </row>
    <row r="19" spans="1:16" s="132" customFormat="1" ht="14.1" customHeight="1" x14ac:dyDescent="0.2">
      <c r="A19" s="130" t="s">
        <v>107</v>
      </c>
      <c r="B19" s="25" t="s">
        <v>725</v>
      </c>
      <c r="C19" s="537">
        <v>1</v>
      </c>
      <c r="D19" s="25" t="s">
        <v>318</v>
      </c>
      <c r="E19" s="25" t="s">
        <v>318</v>
      </c>
      <c r="F19" s="25" t="s">
        <v>318</v>
      </c>
      <c r="G19" s="25" t="s">
        <v>318</v>
      </c>
      <c r="H19" s="41" t="s">
        <v>318</v>
      </c>
      <c r="I19" s="25" t="s">
        <v>318</v>
      </c>
      <c r="J19" s="25" t="s">
        <v>318</v>
      </c>
      <c r="K19" s="41" t="s">
        <v>318</v>
      </c>
      <c r="L19" s="25" t="s">
        <v>318</v>
      </c>
      <c r="M19" s="25" t="s">
        <v>318</v>
      </c>
      <c r="N19" s="25" t="s">
        <v>318</v>
      </c>
      <c r="O19" s="25" t="s">
        <v>318</v>
      </c>
      <c r="P19" s="41" t="s">
        <v>318</v>
      </c>
    </row>
    <row r="20" spans="1:16" s="132" customFormat="1" ht="14.1" customHeight="1" x14ac:dyDescent="0.2">
      <c r="A20" s="130" t="s">
        <v>108</v>
      </c>
      <c r="B20" s="25" t="s">
        <v>725</v>
      </c>
      <c r="C20" s="537">
        <v>2</v>
      </c>
      <c r="D20" s="25" t="s">
        <v>318</v>
      </c>
      <c r="E20" s="25" t="s">
        <v>318</v>
      </c>
      <c r="F20" s="25" t="s">
        <v>318</v>
      </c>
      <c r="G20" s="25" t="s">
        <v>318</v>
      </c>
      <c r="H20" s="41" t="s">
        <v>318</v>
      </c>
      <c r="I20" s="25" t="s">
        <v>318</v>
      </c>
      <c r="J20" s="25" t="s">
        <v>318</v>
      </c>
      <c r="K20" s="41" t="s">
        <v>318</v>
      </c>
      <c r="L20" s="25" t="s">
        <v>318</v>
      </c>
      <c r="M20" s="25" t="s">
        <v>318</v>
      </c>
      <c r="N20" s="25" t="s">
        <v>318</v>
      </c>
      <c r="O20" s="25" t="s">
        <v>318</v>
      </c>
      <c r="P20" s="41" t="s">
        <v>318</v>
      </c>
    </row>
    <row r="21" spans="1:16" s="132" customFormat="1" ht="14.1" customHeight="1" x14ac:dyDescent="0.2">
      <c r="A21" s="130" t="s">
        <v>109</v>
      </c>
      <c r="B21" s="25" t="s">
        <v>724</v>
      </c>
      <c r="C21" s="537">
        <v>2</v>
      </c>
      <c r="D21" s="25" t="s">
        <v>318</v>
      </c>
      <c r="E21" s="25" t="s">
        <v>318</v>
      </c>
      <c r="F21" s="25" t="s">
        <v>318</v>
      </c>
      <c r="G21" s="25" t="s">
        <v>318</v>
      </c>
      <c r="H21" s="41" t="s">
        <v>318</v>
      </c>
      <c r="I21" s="25" t="s">
        <v>318</v>
      </c>
      <c r="J21" s="25" t="s">
        <v>318</v>
      </c>
      <c r="K21" s="41" t="s">
        <v>318</v>
      </c>
      <c r="L21" s="25" t="s">
        <v>318</v>
      </c>
      <c r="M21" s="25" t="s">
        <v>318</v>
      </c>
      <c r="N21" s="25" t="s">
        <v>318</v>
      </c>
      <c r="O21" s="25" t="s">
        <v>318</v>
      </c>
      <c r="P21" s="41" t="s">
        <v>318</v>
      </c>
    </row>
    <row r="22" spans="1:16" s="132" customFormat="1" ht="14.1" customHeight="1" x14ac:dyDescent="0.2">
      <c r="A22" s="130" t="s">
        <v>110</v>
      </c>
      <c r="B22" s="25" t="s">
        <v>725</v>
      </c>
      <c r="C22" s="537">
        <v>0</v>
      </c>
      <c r="D22" s="25" t="s">
        <v>318</v>
      </c>
      <c r="E22" s="25" t="s">
        <v>318</v>
      </c>
      <c r="F22" s="25" t="s">
        <v>318</v>
      </c>
      <c r="G22" s="25" t="s">
        <v>318</v>
      </c>
      <c r="H22" s="41" t="s">
        <v>318</v>
      </c>
      <c r="I22" s="25" t="s">
        <v>318</v>
      </c>
      <c r="J22" s="25" t="s">
        <v>318</v>
      </c>
      <c r="K22" s="41" t="s">
        <v>318</v>
      </c>
      <c r="L22" s="25" t="s">
        <v>318</v>
      </c>
      <c r="M22" s="25" t="s">
        <v>318</v>
      </c>
      <c r="N22" s="25" t="s">
        <v>318</v>
      </c>
      <c r="O22" s="25" t="s">
        <v>318</v>
      </c>
      <c r="P22" s="41" t="s">
        <v>318</v>
      </c>
    </row>
    <row r="23" spans="1:16" s="132" customFormat="1" ht="14.1" customHeight="1" x14ac:dyDescent="0.2">
      <c r="A23" s="130" t="s">
        <v>111</v>
      </c>
      <c r="B23" s="25"/>
      <c r="C23" s="537">
        <v>0</v>
      </c>
      <c r="D23" s="25" t="s">
        <v>318</v>
      </c>
      <c r="E23" s="25" t="s">
        <v>318</v>
      </c>
      <c r="F23" s="25" t="s">
        <v>318</v>
      </c>
      <c r="G23" s="25" t="s">
        <v>318</v>
      </c>
      <c r="H23" s="41" t="s">
        <v>318</v>
      </c>
      <c r="I23" s="25" t="s">
        <v>318</v>
      </c>
      <c r="J23" s="25" t="s">
        <v>318</v>
      </c>
      <c r="K23" s="41" t="s">
        <v>318</v>
      </c>
      <c r="L23" s="25" t="s">
        <v>318</v>
      </c>
      <c r="M23" s="25" t="s">
        <v>318</v>
      </c>
      <c r="N23" s="25" t="s">
        <v>318</v>
      </c>
      <c r="O23" s="25" t="s">
        <v>318</v>
      </c>
      <c r="P23" s="41" t="s">
        <v>318</v>
      </c>
    </row>
    <row r="24" spans="1:16" s="132" customFormat="1" ht="14.1" customHeight="1" x14ac:dyDescent="0.2">
      <c r="A24" s="130" t="s">
        <v>112</v>
      </c>
      <c r="B24" s="25"/>
      <c r="C24" s="537">
        <v>0</v>
      </c>
      <c r="D24" s="25" t="s">
        <v>318</v>
      </c>
      <c r="E24" s="25" t="s">
        <v>318</v>
      </c>
      <c r="F24" s="25" t="s">
        <v>318</v>
      </c>
      <c r="G24" s="25" t="s">
        <v>318</v>
      </c>
      <c r="H24" s="41" t="s">
        <v>318</v>
      </c>
      <c r="I24" s="25" t="s">
        <v>318</v>
      </c>
      <c r="J24" s="25" t="s">
        <v>318</v>
      </c>
      <c r="K24" s="41" t="s">
        <v>318</v>
      </c>
      <c r="L24" s="25" t="s">
        <v>318</v>
      </c>
      <c r="M24" s="25" t="s">
        <v>318</v>
      </c>
      <c r="N24" s="25" t="s">
        <v>318</v>
      </c>
      <c r="O24" s="25" t="s">
        <v>318</v>
      </c>
      <c r="P24" s="41" t="s">
        <v>318</v>
      </c>
    </row>
    <row r="25" spans="1:16" s="132" customFormat="1" ht="14.1" customHeight="1" x14ac:dyDescent="0.2">
      <c r="A25" s="130" t="s">
        <v>113</v>
      </c>
      <c r="B25" s="25"/>
      <c r="C25" s="537">
        <v>1</v>
      </c>
      <c r="D25" s="25" t="s">
        <v>318</v>
      </c>
      <c r="E25" s="25" t="s">
        <v>318</v>
      </c>
      <c r="F25" s="25" t="s">
        <v>318</v>
      </c>
      <c r="G25" s="25" t="s">
        <v>318</v>
      </c>
      <c r="H25" s="41" t="s">
        <v>318</v>
      </c>
      <c r="I25" s="25" t="s">
        <v>318</v>
      </c>
      <c r="J25" s="25" t="s">
        <v>318</v>
      </c>
      <c r="K25" s="41" t="s">
        <v>318</v>
      </c>
      <c r="L25" s="25" t="s">
        <v>318</v>
      </c>
      <c r="M25" s="25" t="s">
        <v>318</v>
      </c>
      <c r="N25" s="25" t="s">
        <v>318</v>
      </c>
      <c r="O25" s="25" t="s">
        <v>318</v>
      </c>
      <c r="P25" s="41" t="s">
        <v>318</v>
      </c>
    </row>
    <row r="26" spans="1:16" s="132" customFormat="1" ht="14.1" customHeight="1" x14ac:dyDescent="0.2">
      <c r="A26" s="130" t="s">
        <v>114</v>
      </c>
      <c r="B26" s="25" t="s">
        <v>725</v>
      </c>
      <c r="C26" s="537">
        <v>2</v>
      </c>
      <c r="D26" s="25" t="s">
        <v>318</v>
      </c>
      <c r="E26" s="25" t="s">
        <v>318</v>
      </c>
      <c r="F26" s="25" t="s">
        <v>318</v>
      </c>
      <c r="G26" s="25" t="s">
        <v>318</v>
      </c>
      <c r="H26" s="41" t="s">
        <v>318</v>
      </c>
      <c r="I26" s="25" t="s">
        <v>318</v>
      </c>
      <c r="J26" s="25" t="s">
        <v>318</v>
      </c>
      <c r="K26" s="41" t="s">
        <v>318</v>
      </c>
      <c r="L26" s="25" t="s">
        <v>318</v>
      </c>
      <c r="M26" s="25" t="s">
        <v>318</v>
      </c>
      <c r="N26" s="25" t="s">
        <v>318</v>
      </c>
      <c r="O26" s="25" t="s">
        <v>318</v>
      </c>
      <c r="P26" s="41" t="s">
        <v>318</v>
      </c>
    </row>
    <row r="27" spans="1:16" s="132" customFormat="1" ht="14.1" customHeight="1" x14ac:dyDescent="0.2">
      <c r="A27" s="130" t="s">
        <v>115</v>
      </c>
      <c r="B27" s="25" t="s">
        <v>725</v>
      </c>
      <c r="C27" s="537">
        <v>0</v>
      </c>
      <c r="D27" s="25" t="s">
        <v>318</v>
      </c>
      <c r="E27" s="25" t="s">
        <v>318</v>
      </c>
      <c r="F27" s="25" t="s">
        <v>318</v>
      </c>
      <c r="G27" s="25" t="s">
        <v>318</v>
      </c>
      <c r="H27" s="41" t="s">
        <v>318</v>
      </c>
      <c r="I27" s="25" t="s">
        <v>318</v>
      </c>
      <c r="J27" s="25" t="s">
        <v>318</v>
      </c>
      <c r="K27" s="41" t="s">
        <v>318</v>
      </c>
      <c r="L27" s="25" t="s">
        <v>318</v>
      </c>
      <c r="M27" s="25" t="s">
        <v>318</v>
      </c>
      <c r="N27" s="25" t="s">
        <v>318</v>
      </c>
      <c r="O27" s="25" t="s">
        <v>318</v>
      </c>
      <c r="P27" s="41" t="s">
        <v>318</v>
      </c>
    </row>
    <row r="28" spans="1:16" s="132" customFormat="1" ht="14.1" customHeight="1" x14ac:dyDescent="0.2">
      <c r="A28" s="130" t="s">
        <v>116</v>
      </c>
      <c r="B28" s="25" t="s">
        <v>725</v>
      </c>
      <c r="C28" s="537">
        <v>0</v>
      </c>
      <c r="D28" s="25" t="s">
        <v>318</v>
      </c>
      <c r="E28" s="25" t="s">
        <v>318</v>
      </c>
      <c r="F28" s="25" t="s">
        <v>318</v>
      </c>
      <c r="G28" s="25" t="s">
        <v>318</v>
      </c>
      <c r="H28" s="41" t="s">
        <v>318</v>
      </c>
      <c r="I28" s="25" t="s">
        <v>318</v>
      </c>
      <c r="J28" s="25" t="s">
        <v>318</v>
      </c>
      <c r="K28" s="41" t="s">
        <v>318</v>
      </c>
      <c r="L28" s="25" t="s">
        <v>318</v>
      </c>
      <c r="M28" s="25" t="s">
        <v>318</v>
      </c>
      <c r="N28" s="25" t="s">
        <v>318</v>
      </c>
      <c r="O28" s="25" t="s">
        <v>318</v>
      </c>
      <c r="P28" s="41" t="s">
        <v>318</v>
      </c>
    </row>
    <row r="29" spans="1:16" s="132" customFormat="1" ht="14.1" customHeight="1" x14ac:dyDescent="0.2">
      <c r="A29" s="130" t="s">
        <v>117</v>
      </c>
      <c r="B29" s="25" t="s">
        <v>725</v>
      </c>
      <c r="C29" s="537">
        <v>2</v>
      </c>
      <c r="D29" s="25" t="s">
        <v>318</v>
      </c>
      <c r="E29" s="25" t="s">
        <v>318</v>
      </c>
      <c r="F29" s="25" t="s">
        <v>318</v>
      </c>
      <c r="G29" s="25" t="s">
        <v>318</v>
      </c>
      <c r="H29" s="41" t="s">
        <v>318</v>
      </c>
      <c r="I29" s="25" t="s">
        <v>318</v>
      </c>
      <c r="J29" s="25" t="s">
        <v>318</v>
      </c>
      <c r="K29" s="41" t="s">
        <v>318</v>
      </c>
      <c r="L29" s="25" t="s">
        <v>318</v>
      </c>
      <c r="M29" s="25" t="s">
        <v>318</v>
      </c>
      <c r="N29" s="25" t="s">
        <v>318</v>
      </c>
      <c r="O29" s="25" t="s">
        <v>318</v>
      </c>
      <c r="P29" s="41" t="s">
        <v>318</v>
      </c>
    </row>
    <row r="30" spans="1:16" s="132" customFormat="1" ht="14.1" customHeight="1" x14ac:dyDescent="0.2">
      <c r="A30" s="130" t="s">
        <v>118</v>
      </c>
      <c r="B30" s="25" t="s">
        <v>725</v>
      </c>
      <c r="C30" s="537">
        <v>1</v>
      </c>
      <c r="D30" s="25" t="s">
        <v>318</v>
      </c>
      <c r="E30" s="25" t="s">
        <v>318</v>
      </c>
      <c r="F30" s="25" t="s">
        <v>318</v>
      </c>
      <c r="G30" s="25" t="s">
        <v>318</v>
      </c>
      <c r="H30" s="41" t="s">
        <v>318</v>
      </c>
      <c r="I30" s="25" t="s">
        <v>318</v>
      </c>
      <c r="J30" s="25" t="s">
        <v>318</v>
      </c>
      <c r="K30" s="41" t="s">
        <v>318</v>
      </c>
      <c r="L30" s="25" t="s">
        <v>318</v>
      </c>
      <c r="M30" s="25" t="s">
        <v>318</v>
      </c>
      <c r="N30" s="25" t="s">
        <v>318</v>
      </c>
      <c r="O30" s="25" t="s">
        <v>318</v>
      </c>
      <c r="P30" s="41" t="s">
        <v>318</v>
      </c>
    </row>
    <row r="31" spans="1:16" s="132" customFormat="1" ht="14.1" customHeight="1" x14ac:dyDescent="0.2">
      <c r="A31" s="130" t="s">
        <v>119</v>
      </c>
      <c r="B31" s="25" t="s">
        <v>725</v>
      </c>
      <c r="C31" s="537">
        <v>2</v>
      </c>
      <c r="D31" s="25" t="s">
        <v>318</v>
      </c>
      <c r="E31" s="25" t="s">
        <v>318</v>
      </c>
      <c r="F31" s="25" t="s">
        <v>318</v>
      </c>
      <c r="G31" s="25" t="s">
        <v>318</v>
      </c>
      <c r="H31" s="41" t="s">
        <v>318</v>
      </c>
      <c r="I31" s="25" t="s">
        <v>318</v>
      </c>
      <c r="J31" s="25" t="s">
        <v>318</v>
      </c>
      <c r="K31" s="41" t="s">
        <v>318</v>
      </c>
      <c r="L31" s="25" t="s">
        <v>318</v>
      </c>
      <c r="M31" s="25" t="s">
        <v>318</v>
      </c>
      <c r="N31" s="25" t="s">
        <v>318</v>
      </c>
      <c r="O31" s="25" t="s">
        <v>318</v>
      </c>
      <c r="P31" s="41" t="s">
        <v>318</v>
      </c>
    </row>
    <row r="32" spans="1:16" s="132" customFormat="1" ht="14.1" customHeight="1" x14ac:dyDescent="0.2">
      <c r="A32" s="130" t="s">
        <v>120</v>
      </c>
      <c r="B32" s="25" t="s">
        <v>725</v>
      </c>
      <c r="C32" s="537">
        <v>0</v>
      </c>
      <c r="D32" s="25" t="s">
        <v>318</v>
      </c>
      <c r="E32" s="25" t="s">
        <v>318</v>
      </c>
      <c r="F32" s="25" t="s">
        <v>318</v>
      </c>
      <c r="G32" s="25" t="s">
        <v>318</v>
      </c>
      <c r="H32" s="41" t="s">
        <v>318</v>
      </c>
      <c r="I32" s="25" t="s">
        <v>318</v>
      </c>
      <c r="J32" s="25" t="s">
        <v>318</v>
      </c>
      <c r="K32" s="41" t="s">
        <v>318</v>
      </c>
      <c r="L32" s="25" t="s">
        <v>318</v>
      </c>
      <c r="M32" s="25" t="s">
        <v>318</v>
      </c>
      <c r="N32" s="25" t="s">
        <v>318</v>
      </c>
      <c r="O32" s="25" t="s">
        <v>318</v>
      </c>
      <c r="P32" s="41" t="s">
        <v>318</v>
      </c>
    </row>
    <row r="33" spans="1:16" s="132" customFormat="1" ht="14.1" customHeight="1" x14ac:dyDescent="0.2">
      <c r="A33" s="130" t="s">
        <v>121</v>
      </c>
      <c r="B33" s="25" t="s">
        <v>725</v>
      </c>
      <c r="C33" s="537">
        <v>1</v>
      </c>
      <c r="D33" s="25" t="s">
        <v>318</v>
      </c>
      <c r="E33" s="25" t="s">
        <v>318</v>
      </c>
      <c r="F33" s="25" t="s">
        <v>318</v>
      </c>
      <c r="G33" s="25" t="s">
        <v>318</v>
      </c>
      <c r="H33" s="41" t="s">
        <v>318</v>
      </c>
      <c r="I33" s="25" t="s">
        <v>318</v>
      </c>
      <c r="J33" s="25" t="s">
        <v>318</v>
      </c>
      <c r="K33" s="41" t="s">
        <v>318</v>
      </c>
      <c r="L33" s="25" t="s">
        <v>318</v>
      </c>
      <c r="M33" s="25" t="s">
        <v>318</v>
      </c>
      <c r="N33" s="25" t="s">
        <v>318</v>
      </c>
      <c r="O33" s="25" t="s">
        <v>318</v>
      </c>
      <c r="P33" s="41" t="s">
        <v>318</v>
      </c>
    </row>
    <row r="34" spans="1:16" s="132" customFormat="1" ht="14.1" customHeight="1" x14ac:dyDescent="0.2">
      <c r="A34" s="130" t="s">
        <v>122</v>
      </c>
      <c r="B34" s="25" t="s">
        <v>725</v>
      </c>
      <c r="C34" s="537">
        <v>0</v>
      </c>
      <c r="D34" s="25" t="s">
        <v>318</v>
      </c>
      <c r="E34" s="25" t="s">
        <v>318</v>
      </c>
      <c r="F34" s="25" t="s">
        <v>318</v>
      </c>
      <c r="G34" s="25" t="s">
        <v>318</v>
      </c>
      <c r="H34" s="41" t="s">
        <v>318</v>
      </c>
      <c r="I34" s="25" t="s">
        <v>318</v>
      </c>
      <c r="J34" s="25" t="s">
        <v>318</v>
      </c>
      <c r="K34" s="41" t="s">
        <v>318</v>
      </c>
      <c r="L34" s="25" t="s">
        <v>318</v>
      </c>
      <c r="M34" s="25" t="s">
        <v>318</v>
      </c>
      <c r="N34" s="25" t="s">
        <v>318</v>
      </c>
      <c r="O34" s="25" t="s">
        <v>318</v>
      </c>
      <c r="P34" s="41" t="s">
        <v>318</v>
      </c>
    </row>
    <row r="35" spans="1:16" s="132" customFormat="1" ht="14.1" customHeight="1" x14ac:dyDescent="0.2">
      <c r="A35" s="130" t="s">
        <v>123</v>
      </c>
      <c r="B35" s="25"/>
      <c r="C35" s="537">
        <v>0</v>
      </c>
      <c r="D35" s="25" t="s">
        <v>318</v>
      </c>
      <c r="E35" s="25" t="s">
        <v>318</v>
      </c>
      <c r="F35" s="25" t="s">
        <v>318</v>
      </c>
      <c r="G35" s="25" t="s">
        <v>318</v>
      </c>
      <c r="H35" s="41" t="s">
        <v>318</v>
      </c>
      <c r="I35" s="25" t="s">
        <v>318</v>
      </c>
      <c r="J35" s="25" t="s">
        <v>318</v>
      </c>
      <c r="K35" s="41" t="s">
        <v>318</v>
      </c>
      <c r="L35" s="25" t="s">
        <v>318</v>
      </c>
      <c r="M35" s="25" t="s">
        <v>318</v>
      </c>
      <c r="N35" s="25" t="s">
        <v>318</v>
      </c>
      <c r="O35" s="25" t="s">
        <v>318</v>
      </c>
      <c r="P35" s="41" t="s">
        <v>318</v>
      </c>
    </row>
    <row r="36" spans="1:16" s="132" customFormat="1" ht="14.1" customHeight="1" x14ac:dyDescent="0.2">
      <c r="A36" s="130" t="s">
        <v>124</v>
      </c>
      <c r="B36" s="25" t="s">
        <v>725</v>
      </c>
      <c r="C36" s="537">
        <v>1</v>
      </c>
      <c r="D36" s="25" t="s">
        <v>318</v>
      </c>
      <c r="E36" s="25" t="s">
        <v>318</v>
      </c>
      <c r="F36" s="25" t="s">
        <v>318</v>
      </c>
      <c r="G36" s="25" t="s">
        <v>318</v>
      </c>
      <c r="H36" s="41" t="s">
        <v>318</v>
      </c>
      <c r="I36" s="25" t="s">
        <v>318</v>
      </c>
      <c r="J36" s="25" t="s">
        <v>318</v>
      </c>
      <c r="K36" s="41" t="s">
        <v>318</v>
      </c>
      <c r="L36" s="25" t="s">
        <v>318</v>
      </c>
      <c r="M36" s="25" t="s">
        <v>318</v>
      </c>
      <c r="N36" s="25" t="s">
        <v>318</v>
      </c>
      <c r="O36" s="25" t="s">
        <v>318</v>
      </c>
      <c r="P36" s="41" t="s">
        <v>318</v>
      </c>
    </row>
    <row r="37" spans="1:16" s="132" customFormat="1" ht="14.1" customHeight="1" x14ac:dyDescent="0.2">
      <c r="A37" s="130" t="s">
        <v>125</v>
      </c>
      <c r="B37" s="25" t="s">
        <v>725</v>
      </c>
      <c r="C37" s="537">
        <v>0</v>
      </c>
      <c r="D37" s="25" t="s">
        <v>318</v>
      </c>
      <c r="E37" s="25" t="s">
        <v>318</v>
      </c>
      <c r="F37" s="25" t="s">
        <v>318</v>
      </c>
      <c r="G37" s="25" t="s">
        <v>318</v>
      </c>
      <c r="H37" s="41" t="s">
        <v>318</v>
      </c>
      <c r="I37" s="25" t="s">
        <v>318</v>
      </c>
      <c r="J37" s="25" t="s">
        <v>318</v>
      </c>
      <c r="K37" s="41" t="s">
        <v>318</v>
      </c>
      <c r="L37" s="25" t="s">
        <v>318</v>
      </c>
      <c r="M37" s="25" t="s">
        <v>318</v>
      </c>
      <c r="N37" s="25" t="s">
        <v>318</v>
      </c>
      <c r="O37" s="25" t="s">
        <v>318</v>
      </c>
      <c r="P37" s="41" t="s">
        <v>318</v>
      </c>
    </row>
    <row r="38" spans="1:16" s="132" customFormat="1" ht="14.1" customHeight="1" x14ac:dyDescent="0.2">
      <c r="A38" s="130" t="s">
        <v>126</v>
      </c>
      <c r="B38" s="25"/>
      <c r="C38" s="537">
        <v>0</v>
      </c>
      <c r="D38" s="25" t="s">
        <v>318</v>
      </c>
      <c r="E38" s="25" t="s">
        <v>318</v>
      </c>
      <c r="F38" s="25" t="s">
        <v>318</v>
      </c>
      <c r="G38" s="25" t="s">
        <v>318</v>
      </c>
      <c r="H38" s="41" t="s">
        <v>318</v>
      </c>
      <c r="I38" s="25" t="s">
        <v>318</v>
      </c>
      <c r="J38" s="25" t="s">
        <v>318</v>
      </c>
      <c r="K38" s="41" t="s">
        <v>318</v>
      </c>
      <c r="L38" s="25" t="s">
        <v>318</v>
      </c>
      <c r="M38" s="25" t="s">
        <v>318</v>
      </c>
      <c r="N38" s="25" t="s">
        <v>318</v>
      </c>
      <c r="O38" s="25" t="s">
        <v>318</v>
      </c>
      <c r="P38" s="41" t="s">
        <v>318</v>
      </c>
    </row>
    <row r="39" spans="1:16" s="132" customFormat="1" ht="14.1" customHeight="1" x14ac:dyDescent="0.2">
      <c r="A39" s="130" t="s">
        <v>127</v>
      </c>
      <c r="B39" s="25"/>
      <c r="C39" s="537">
        <v>0</v>
      </c>
      <c r="D39" s="25" t="s">
        <v>318</v>
      </c>
      <c r="E39" s="25" t="s">
        <v>318</v>
      </c>
      <c r="F39" s="25" t="s">
        <v>318</v>
      </c>
      <c r="G39" s="25" t="s">
        <v>318</v>
      </c>
      <c r="H39" s="41" t="s">
        <v>318</v>
      </c>
      <c r="I39" s="25" t="s">
        <v>318</v>
      </c>
      <c r="J39" s="25" t="s">
        <v>318</v>
      </c>
      <c r="K39" s="41" t="s">
        <v>318</v>
      </c>
      <c r="L39" s="25" t="s">
        <v>318</v>
      </c>
      <c r="M39" s="25" t="s">
        <v>318</v>
      </c>
      <c r="N39" s="25" t="s">
        <v>318</v>
      </c>
      <c r="O39" s="25" t="s">
        <v>318</v>
      </c>
      <c r="P39" s="41" t="s">
        <v>318</v>
      </c>
    </row>
    <row r="40" spans="1:16" s="132" customFormat="1" ht="14.1" customHeight="1" x14ac:dyDescent="0.2">
      <c r="A40" s="130" t="s">
        <v>128</v>
      </c>
      <c r="B40" s="25" t="s">
        <v>725</v>
      </c>
      <c r="C40" s="537">
        <v>2</v>
      </c>
      <c r="D40" s="25" t="s">
        <v>318</v>
      </c>
      <c r="E40" s="25" t="s">
        <v>318</v>
      </c>
      <c r="F40" s="25" t="s">
        <v>318</v>
      </c>
      <c r="G40" s="25" t="s">
        <v>318</v>
      </c>
      <c r="H40" s="41" t="s">
        <v>318</v>
      </c>
      <c r="I40" s="25" t="s">
        <v>318</v>
      </c>
      <c r="J40" s="25" t="s">
        <v>318</v>
      </c>
      <c r="K40" s="41" t="s">
        <v>318</v>
      </c>
      <c r="L40" s="25" t="s">
        <v>318</v>
      </c>
      <c r="M40" s="25" t="s">
        <v>318</v>
      </c>
      <c r="N40" s="25" t="s">
        <v>318</v>
      </c>
      <c r="O40" s="25" t="s">
        <v>318</v>
      </c>
      <c r="P40" s="41" t="s">
        <v>318</v>
      </c>
    </row>
    <row r="41" spans="1:16" s="132" customFormat="1" ht="14.1" customHeight="1" x14ac:dyDescent="0.2">
      <c r="A41" s="130" t="s">
        <v>129</v>
      </c>
      <c r="B41" s="25" t="s">
        <v>725</v>
      </c>
      <c r="C41" s="537">
        <v>0</v>
      </c>
      <c r="D41" s="25" t="s">
        <v>318</v>
      </c>
      <c r="E41" s="25" t="s">
        <v>318</v>
      </c>
      <c r="F41" s="25" t="s">
        <v>318</v>
      </c>
      <c r="G41" s="25" t="s">
        <v>318</v>
      </c>
      <c r="H41" s="41" t="s">
        <v>318</v>
      </c>
      <c r="I41" s="25" t="s">
        <v>318</v>
      </c>
      <c r="J41" s="25" t="s">
        <v>318</v>
      </c>
      <c r="K41" s="41" t="s">
        <v>318</v>
      </c>
      <c r="L41" s="25" t="s">
        <v>318</v>
      </c>
      <c r="M41" s="25" t="s">
        <v>318</v>
      </c>
      <c r="N41" s="25" t="s">
        <v>318</v>
      </c>
      <c r="O41" s="25" t="s">
        <v>318</v>
      </c>
      <c r="P41" s="41" t="s">
        <v>318</v>
      </c>
    </row>
    <row r="42" spans="1:16" s="132" customFormat="1" ht="14.1" customHeight="1" x14ac:dyDescent="0.2">
      <c r="A42" s="130" t="s">
        <v>130</v>
      </c>
      <c r="B42" s="25" t="s">
        <v>725</v>
      </c>
      <c r="C42" s="537">
        <v>4</v>
      </c>
      <c r="D42" s="25" t="s">
        <v>318</v>
      </c>
      <c r="E42" s="25" t="s">
        <v>318</v>
      </c>
      <c r="F42" s="25" t="s">
        <v>318</v>
      </c>
      <c r="G42" s="25" t="s">
        <v>318</v>
      </c>
      <c r="H42" s="41" t="s">
        <v>318</v>
      </c>
      <c r="I42" s="25" t="s">
        <v>318</v>
      </c>
      <c r="J42" s="25" t="s">
        <v>318</v>
      </c>
      <c r="K42" s="41" t="s">
        <v>318</v>
      </c>
      <c r="L42" s="25" t="s">
        <v>318</v>
      </c>
      <c r="M42" s="25" t="s">
        <v>318</v>
      </c>
      <c r="N42" s="25" t="s">
        <v>318</v>
      </c>
      <c r="O42" s="25" t="s">
        <v>318</v>
      </c>
      <c r="P42" s="41" t="s">
        <v>318</v>
      </c>
    </row>
    <row r="43" spans="1:16" s="132" customFormat="1" ht="14.1" customHeight="1" x14ac:dyDescent="0.2">
      <c r="A43" s="130" t="s">
        <v>131</v>
      </c>
      <c r="B43" s="25"/>
      <c r="C43" s="537">
        <v>1</v>
      </c>
      <c r="D43" s="25" t="s">
        <v>318</v>
      </c>
      <c r="E43" s="25" t="s">
        <v>318</v>
      </c>
      <c r="F43" s="25" t="s">
        <v>318</v>
      </c>
      <c r="G43" s="25" t="s">
        <v>318</v>
      </c>
      <c r="H43" s="41" t="s">
        <v>318</v>
      </c>
      <c r="I43" s="25" t="s">
        <v>318</v>
      </c>
      <c r="J43" s="25" t="s">
        <v>318</v>
      </c>
      <c r="K43" s="41" t="s">
        <v>318</v>
      </c>
      <c r="L43" s="25" t="s">
        <v>318</v>
      </c>
      <c r="M43" s="25" t="s">
        <v>318</v>
      </c>
      <c r="N43" s="25" t="s">
        <v>318</v>
      </c>
      <c r="O43" s="25" t="s">
        <v>318</v>
      </c>
      <c r="P43" s="41" t="s">
        <v>318</v>
      </c>
    </row>
    <row r="44" spans="1:16" s="132" customFormat="1" ht="14.1" customHeight="1" x14ac:dyDescent="0.2">
      <c r="A44" s="130" t="s">
        <v>132</v>
      </c>
      <c r="B44" s="25" t="s">
        <v>725</v>
      </c>
      <c r="C44" s="537">
        <v>3</v>
      </c>
      <c r="D44" s="25" t="s">
        <v>318</v>
      </c>
      <c r="E44" s="25" t="s">
        <v>318</v>
      </c>
      <c r="F44" s="25" t="s">
        <v>318</v>
      </c>
      <c r="G44" s="25" t="s">
        <v>318</v>
      </c>
      <c r="H44" s="41" t="s">
        <v>318</v>
      </c>
      <c r="I44" s="25" t="s">
        <v>318</v>
      </c>
      <c r="J44" s="25" t="s">
        <v>318</v>
      </c>
      <c r="K44" s="41" t="s">
        <v>318</v>
      </c>
      <c r="L44" s="25" t="s">
        <v>318</v>
      </c>
      <c r="M44" s="25" t="s">
        <v>318</v>
      </c>
      <c r="N44" s="25" t="s">
        <v>318</v>
      </c>
      <c r="O44" s="25" t="s">
        <v>318</v>
      </c>
      <c r="P44" s="41" t="s">
        <v>318</v>
      </c>
    </row>
    <row r="45" spans="1:16" s="132" customFormat="1" ht="14.1" customHeight="1" x14ac:dyDescent="0.2">
      <c r="A45" s="130" t="s">
        <v>133</v>
      </c>
      <c r="B45" s="25"/>
      <c r="C45" s="537">
        <v>2</v>
      </c>
      <c r="D45" s="25" t="s">
        <v>318</v>
      </c>
      <c r="E45" s="25" t="s">
        <v>318</v>
      </c>
      <c r="F45" s="25" t="s">
        <v>318</v>
      </c>
      <c r="G45" s="25" t="s">
        <v>318</v>
      </c>
      <c r="H45" s="41" t="s">
        <v>318</v>
      </c>
      <c r="I45" s="25" t="s">
        <v>318</v>
      </c>
      <c r="J45" s="25" t="s">
        <v>318</v>
      </c>
      <c r="K45" s="41" t="s">
        <v>318</v>
      </c>
      <c r="L45" s="25" t="s">
        <v>318</v>
      </c>
      <c r="M45" s="25" t="s">
        <v>318</v>
      </c>
      <c r="N45" s="25" t="s">
        <v>318</v>
      </c>
      <c r="O45" s="25" t="s">
        <v>318</v>
      </c>
      <c r="P45" s="41" t="s">
        <v>318</v>
      </c>
    </row>
    <row r="46" spans="1:16" s="132" customFormat="1" ht="14.1" customHeight="1" x14ac:dyDescent="0.2">
      <c r="A46" s="130" t="s">
        <v>134</v>
      </c>
      <c r="B46" s="25" t="s">
        <v>725</v>
      </c>
      <c r="C46" s="537">
        <v>0</v>
      </c>
      <c r="D46" s="25" t="s">
        <v>318</v>
      </c>
      <c r="E46" s="25" t="s">
        <v>318</v>
      </c>
      <c r="F46" s="25" t="s">
        <v>318</v>
      </c>
      <c r="G46" s="25" t="s">
        <v>318</v>
      </c>
      <c r="H46" s="41" t="s">
        <v>318</v>
      </c>
      <c r="I46" s="25" t="s">
        <v>318</v>
      </c>
      <c r="J46" s="25" t="s">
        <v>318</v>
      </c>
      <c r="K46" s="41" t="s">
        <v>318</v>
      </c>
      <c r="L46" s="25" t="s">
        <v>318</v>
      </c>
      <c r="M46" s="25" t="s">
        <v>318</v>
      </c>
      <c r="N46" s="25" t="s">
        <v>318</v>
      </c>
      <c r="O46" s="25" t="s">
        <v>318</v>
      </c>
      <c r="P46" s="41" t="s">
        <v>318</v>
      </c>
    </row>
    <row r="47" spans="1:16" s="132" customFormat="1" ht="14.1" customHeight="1" x14ac:dyDescent="0.2">
      <c r="A47" s="130" t="s">
        <v>135</v>
      </c>
      <c r="B47" s="25" t="s">
        <v>725</v>
      </c>
      <c r="C47" s="537">
        <v>0</v>
      </c>
      <c r="D47" s="25" t="s">
        <v>318</v>
      </c>
      <c r="E47" s="25" t="s">
        <v>318</v>
      </c>
      <c r="F47" s="25" t="s">
        <v>318</v>
      </c>
      <c r="G47" s="25" t="s">
        <v>318</v>
      </c>
      <c r="H47" s="41" t="s">
        <v>318</v>
      </c>
      <c r="I47" s="25" t="s">
        <v>318</v>
      </c>
      <c r="J47" s="25" t="s">
        <v>318</v>
      </c>
      <c r="K47" s="41" t="s">
        <v>318</v>
      </c>
      <c r="L47" s="25" t="s">
        <v>318</v>
      </c>
      <c r="M47" s="25" t="s">
        <v>318</v>
      </c>
      <c r="N47" s="25" t="s">
        <v>318</v>
      </c>
      <c r="O47" s="25" t="s">
        <v>318</v>
      </c>
      <c r="P47" s="41" t="s">
        <v>318</v>
      </c>
    </row>
    <row r="48" spans="1:16" s="132" customFormat="1" ht="14.1" customHeight="1" x14ac:dyDescent="0.2">
      <c r="A48" s="130" t="s">
        <v>136</v>
      </c>
      <c r="B48" s="25" t="s">
        <v>724</v>
      </c>
      <c r="C48" s="537">
        <v>0</v>
      </c>
      <c r="D48" s="25" t="s">
        <v>318</v>
      </c>
      <c r="E48" s="25" t="s">
        <v>318</v>
      </c>
      <c r="F48" s="25" t="s">
        <v>318</v>
      </c>
      <c r="G48" s="25" t="s">
        <v>318</v>
      </c>
      <c r="H48" s="41" t="s">
        <v>318</v>
      </c>
      <c r="I48" s="25" t="s">
        <v>318</v>
      </c>
      <c r="J48" s="25" t="s">
        <v>318</v>
      </c>
      <c r="K48" s="41" t="s">
        <v>318</v>
      </c>
      <c r="L48" s="25" t="s">
        <v>318</v>
      </c>
      <c r="M48" s="25" t="s">
        <v>318</v>
      </c>
      <c r="N48" s="25" t="s">
        <v>318</v>
      </c>
      <c r="O48" s="25" t="s">
        <v>318</v>
      </c>
      <c r="P48" s="41" t="s">
        <v>318</v>
      </c>
    </row>
    <row r="49" spans="1:16" s="132" customFormat="1" ht="14.1" customHeight="1" x14ac:dyDescent="0.2">
      <c r="A49" s="130" t="s">
        <v>137</v>
      </c>
      <c r="B49" s="25" t="s">
        <v>725</v>
      </c>
      <c r="C49" s="537">
        <v>0</v>
      </c>
      <c r="D49" s="25" t="s">
        <v>318</v>
      </c>
      <c r="E49" s="25" t="s">
        <v>318</v>
      </c>
      <c r="F49" s="25" t="s">
        <v>318</v>
      </c>
      <c r="G49" s="25" t="s">
        <v>318</v>
      </c>
      <c r="H49" s="41" t="s">
        <v>318</v>
      </c>
      <c r="I49" s="25" t="s">
        <v>318</v>
      </c>
      <c r="J49" s="25" t="s">
        <v>318</v>
      </c>
      <c r="K49" s="41" t="s">
        <v>318</v>
      </c>
      <c r="L49" s="25" t="s">
        <v>318</v>
      </c>
      <c r="M49" s="25" t="s">
        <v>318</v>
      </c>
      <c r="N49" s="25" t="s">
        <v>318</v>
      </c>
      <c r="O49" s="25" t="s">
        <v>318</v>
      </c>
      <c r="P49" s="41" t="s">
        <v>318</v>
      </c>
    </row>
    <row r="50" spans="1:16" s="132" customFormat="1" ht="14.1" customHeight="1" x14ac:dyDescent="0.2">
      <c r="A50" s="130" t="s">
        <v>138</v>
      </c>
      <c r="B50" s="25" t="s">
        <v>725</v>
      </c>
      <c r="C50" s="537">
        <v>0</v>
      </c>
      <c r="D50" s="25" t="s">
        <v>318</v>
      </c>
      <c r="E50" s="25" t="s">
        <v>318</v>
      </c>
      <c r="F50" s="25" t="s">
        <v>318</v>
      </c>
      <c r="G50" s="25" t="s">
        <v>318</v>
      </c>
      <c r="H50" s="41" t="s">
        <v>318</v>
      </c>
      <c r="I50" s="25" t="s">
        <v>318</v>
      </c>
      <c r="J50" s="25" t="s">
        <v>318</v>
      </c>
      <c r="K50" s="41" t="s">
        <v>318</v>
      </c>
      <c r="L50" s="25" t="s">
        <v>318</v>
      </c>
      <c r="M50" s="25" t="s">
        <v>318</v>
      </c>
      <c r="N50" s="25" t="s">
        <v>318</v>
      </c>
      <c r="O50" s="25" t="s">
        <v>318</v>
      </c>
      <c r="P50" s="41" t="s">
        <v>318</v>
      </c>
    </row>
    <row r="51" spans="1:16" s="132" customFormat="1" ht="14.1" customHeight="1" x14ac:dyDescent="0.2">
      <c r="A51" s="130" t="s">
        <v>139</v>
      </c>
      <c r="B51" s="25"/>
      <c r="C51" s="537">
        <v>2</v>
      </c>
      <c r="D51" s="25" t="s">
        <v>318</v>
      </c>
      <c r="E51" s="25" t="s">
        <v>318</v>
      </c>
      <c r="F51" s="25" t="s">
        <v>318</v>
      </c>
      <c r="G51" s="25" t="s">
        <v>318</v>
      </c>
      <c r="H51" s="41" t="s">
        <v>318</v>
      </c>
      <c r="I51" s="25" t="s">
        <v>318</v>
      </c>
      <c r="J51" s="25" t="s">
        <v>318</v>
      </c>
      <c r="K51" s="41" t="s">
        <v>318</v>
      </c>
      <c r="L51" s="25" t="s">
        <v>318</v>
      </c>
      <c r="M51" s="25" t="s">
        <v>318</v>
      </c>
      <c r="N51" s="25" t="s">
        <v>318</v>
      </c>
      <c r="O51" s="25" t="s">
        <v>318</v>
      </c>
      <c r="P51" s="41" t="s">
        <v>318</v>
      </c>
    </row>
    <row r="52" spans="1:16" s="132" customFormat="1" ht="14.1" customHeight="1" x14ac:dyDescent="0.2">
      <c r="A52" s="130" t="s">
        <v>140</v>
      </c>
      <c r="B52" s="25" t="s">
        <v>725</v>
      </c>
      <c r="C52" s="537">
        <v>0</v>
      </c>
      <c r="D52" s="25" t="s">
        <v>318</v>
      </c>
      <c r="E52" s="25" t="s">
        <v>318</v>
      </c>
      <c r="F52" s="25" t="s">
        <v>318</v>
      </c>
      <c r="G52" s="25" t="s">
        <v>318</v>
      </c>
      <c r="H52" s="41" t="s">
        <v>318</v>
      </c>
      <c r="I52" s="25" t="s">
        <v>318</v>
      </c>
      <c r="J52" s="25" t="s">
        <v>318</v>
      </c>
      <c r="K52" s="41" t="s">
        <v>318</v>
      </c>
      <c r="L52" s="25" t="s">
        <v>318</v>
      </c>
      <c r="M52" s="25" t="s">
        <v>318</v>
      </c>
      <c r="N52" s="25" t="s">
        <v>318</v>
      </c>
      <c r="O52" s="25" t="s">
        <v>318</v>
      </c>
      <c r="P52" s="41" t="s">
        <v>318</v>
      </c>
    </row>
    <row r="53" spans="1:16" s="132" customFormat="1" ht="14.1" customHeight="1" x14ac:dyDescent="0.2">
      <c r="A53" s="130" t="s">
        <v>141</v>
      </c>
      <c r="B53" s="25"/>
      <c r="C53" s="537">
        <v>0</v>
      </c>
      <c r="D53" s="25" t="s">
        <v>318</v>
      </c>
      <c r="E53" s="25" t="s">
        <v>318</v>
      </c>
      <c r="F53" s="25" t="s">
        <v>318</v>
      </c>
      <c r="G53" s="25" t="s">
        <v>318</v>
      </c>
      <c r="H53" s="41" t="s">
        <v>318</v>
      </c>
      <c r="I53" s="25" t="s">
        <v>318</v>
      </c>
      <c r="J53" s="25" t="s">
        <v>318</v>
      </c>
      <c r="K53" s="41" t="s">
        <v>318</v>
      </c>
      <c r="L53" s="25" t="s">
        <v>318</v>
      </c>
      <c r="M53" s="25" t="s">
        <v>318</v>
      </c>
      <c r="N53" s="25" t="s">
        <v>318</v>
      </c>
      <c r="O53" s="25" t="s">
        <v>318</v>
      </c>
      <c r="P53" s="41" t="s">
        <v>318</v>
      </c>
    </row>
    <row r="54" spans="1:16" s="132" customFormat="1" ht="14.1" customHeight="1" x14ac:dyDescent="0.2">
      <c r="A54" s="130" t="s">
        <v>142</v>
      </c>
      <c r="B54" s="25"/>
      <c r="C54" s="537">
        <v>0</v>
      </c>
      <c r="D54" s="25" t="s">
        <v>318</v>
      </c>
      <c r="E54" s="25" t="s">
        <v>318</v>
      </c>
      <c r="F54" s="25" t="s">
        <v>318</v>
      </c>
      <c r="G54" s="25" t="s">
        <v>318</v>
      </c>
      <c r="H54" s="41" t="s">
        <v>318</v>
      </c>
      <c r="I54" s="25" t="s">
        <v>318</v>
      </c>
      <c r="J54" s="25" t="s">
        <v>318</v>
      </c>
      <c r="K54" s="41" t="s">
        <v>318</v>
      </c>
      <c r="L54" s="25" t="s">
        <v>318</v>
      </c>
      <c r="M54" s="25" t="s">
        <v>318</v>
      </c>
      <c r="N54" s="25" t="s">
        <v>318</v>
      </c>
      <c r="O54" s="25" t="s">
        <v>318</v>
      </c>
      <c r="P54" s="41" t="s">
        <v>318</v>
      </c>
    </row>
    <row r="55" spans="1:16" s="132" customFormat="1" ht="14.1" customHeight="1" x14ac:dyDescent="0.2">
      <c r="A55" s="130" t="s">
        <v>143</v>
      </c>
      <c r="B55" s="25" t="s">
        <v>725</v>
      </c>
      <c r="C55" s="537">
        <v>0</v>
      </c>
      <c r="D55" s="25" t="s">
        <v>318</v>
      </c>
      <c r="E55" s="25" t="s">
        <v>318</v>
      </c>
      <c r="F55" s="25" t="s">
        <v>318</v>
      </c>
      <c r="G55" s="25" t="s">
        <v>318</v>
      </c>
      <c r="H55" s="41" t="s">
        <v>318</v>
      </c>
      <c r="I55" s="25" t="s">
        <v>318</v>
      </c>
      <c r="J55" s="25" t="s">
        <v>318</v>
      </c>
      <c r="K55" s="41" t="s">
        <v>318</v>
      </c>
      <c r="L55" s="25" t="s">
        <v>318</v>
      </c>
      <c r="M55" s="25" t="s">
        <v>318</v>
      </c>
      <c r="N55" s="25" t="s">
        <v>318</v>
      </c>
      <c r="O55" s="25" t="s">
        <v>318</v>
      </c>
      <c r="P55" s="41" t="s">
        <v>318</v>
      </c>
    </row>
    <row r="56" spans="1:16" s="132" customFormat="1" ht="14.1" customHeight="1" x14ac:dyDescent="0.2">
      <c r="A56" s="130" t="s">
        <v>144</v>
      </c>
      <c r="B56" s="25" t="s">
        <v>725</v>
      </c>
      <c r="C56" s="537">
        <v>0</v>
      </c>
      <c r="D56" s="25" t="s">
        <v>318</v>
      </c>
      <c r="E56" s="25" t="s">
        <v>318</v>
      </c>
      <c r="F56" s="25" t="s">
        <v>318</v>
      </c>
      <c r="G56" s="25" t="s">
        <v>318</v>
      </c>
      <c r="H56" s="41" t="s">
        <v>318</v>
      </c>
      <c r="I56" s="25" t="s">
        <v>318</v>
      </c>
      <c r="J56" s="25" t="s">
        <v>318</v>
      </c>
      <c r="K56" s="41" t="s">
        <v>318</v>
      </c>
      <c r="L56" s="25" t="s">
        <v>318</v>
      </c>
      <c r="M56" s="25" t="s">
        <v>318</v>
      </c>
      <c r="N56" s="25" t="s">
        <v>318</v>
      </c>
      <c r="O56" s="25" t="s">
        <v>318</v>
      </c>
      <c r="P56" s="41" t="s">
        <v>318</v>
      </c>
    </row>
    <row r="57" spans="1:16" s="132" customFormat="1" ht="14.1" customHeight="1" x14ac:dyDescent="0.2">
      <c r="A57" s="130" t="s">
        <v>145</v>
      </c>
      <c r="B57" s="25" t="s">
        <v>725</v>
      </c>
      <c r="C57" s="537">
        <v>0</v>
      </c>
      <c r="D57" s="25" t="s">
        <v>318</v>
      </c>
      <c r="E57" s="25" t="s">
        <v>318</v>
      </c>
      <c r="F57" s="25" t="s">
        <v>318</v>
      </c>
      <c r="G57" s="25" t="s">
        <v>318</v>
      </c>
      <c r="H57" s="41" t="s">
        <v>318</v>
      </c>
      <c r="I57" s="25" t="s">
        <v>318</v>
      </c>
      <c r="J57" s="25" t="s">
        <v>318</v>
      </c>
      <c r="K57" s="41" t="s">
        <v>318</v>
      </c>
      <c r="L57" s="25" t="s">
        <v>318</v>
      </c>
      <c r="M57" s="25" t="s">
        <v>318</v>
      </c>
      <c r="N57" s="25" t="s">
        <v>318</v>
      </c>
      <c r="O57" s="25" t="s">
        <v>318</v>
      </c>
      <c r="P57" s="41" t="s">
        <v>318</v>
      </c>
    </row>
    <row r="58" spans="1:16" s="132" customFormat="1" ht="14.1" customHeight="1" x14ac:dyDescent="0.2">
      <c r="A58" s="130" t="s">
        <v>146</v>
      </c>
      <c r="B58" s="25" t="s">
        <v>725</v>
      </c>
      <c r="C58" s="537">
        <v>1</v>
      </c>
      <c r="D58" s="25" t="s">
        <v>318</v>
      </c>
      <c r="E58" s="25" t="s">
        <v>318</v>
      </c>
      <c r="F58" s="25" t="s">
        <v>318</v>
      </c>
      <c r="G58" s="25" t="s">
        <v>318</v>
      </c>
      <c r="H58" s="41" t="s">
        <v>318</v>
      </c>
      <c r="I58" s="25" t="s">
        <v>318</v>
      </c>
      <c r="J58" s="25" t="s">
        <v>318</v>
      </c>
      <c r="K58" s="41" t="s">
        <v>318</v>
      </c>
      <c r="L58" s="25" t="s">
        <v>318</v>
      </c>
      <c r="M58" s="25" t="s">
        <v>318</v>
      </c>
      <c r="N58" s="25" t="s">
        <v>318</v>
      </c>
      <c r="O58" s="25" t="s">
        <v>318</v>
      </c>
      <c r="P58" s="41" t="s">
        <v>318</v>
      </c>
    </row>
    <row r="59" spans="1:16" s="132" customFormat="1" ht="14.1" customHeight="1" x14ac:dyDescent="0.2">
      <c r="A59" s="130" t="s">
        <v>147</v>
      </c>
      <c r="B59" s="25"/>
      <c r="C59" s="537">
        <v>1</v>
      </c>
      <c r="D59" s="25" t="s">
        <v>318</v>
      </c>
      <c r="E59" s="25" t="s">
        <v>318</v>
      </c>
      <c r="F59" s="25" t="s">
        <v>318</v>
      </c>
      <c r="G59" s="25" t="s">
        <v>318</v>
      </c>
      <c r="H59" s="41" t="s">
        <v>318</v>
      </c>
      <c r="I59" s="25" t="s">
        <v>318</v>
      </c>
      <c r="J59" s="25" t="s">
        <v>318</v>
      </c>
      <c r="K59" s="41" t="s">
        <v>318</v>
      </c>
      <c r="L59" s="25" t="s">
        <v>318</v>
      </c>
      <c r="M59" s="25" t="s">
        <v>318</v>
      </c>
      <c r="N59" s="25" t="s">
        <v>318</v>
      </c>
      <c r="O59" s="25" t="s">
        <v>318</v>
      </c>
      <c r="P59" s="41" t="s">
        <v>318</v>
      </c>
    </row>
    <row r="60" spans="1:16" s="144" customFormat="1" ht="14.1" customHeight="1" x14ac:dyDescent="0.2">
      <c r="A60" s="133" t="s">
        <v>148</v>
      </c>
      <c r="B60" s="185"/>
      <c r="C60" s="711">
        <v>39</v>
      </c>
      <c r="D60" s="712">
        <v>12</v>
      </c>
      <c r="E60" s="402">
        <v>3.1835763220088529</v>
      </c>
      <c r="F60" s="180">
        <v>3.7690000000000001</v>
      </c>
      <c r="G60" s="180">
        <v>2.0419999999999998</v>
      </c>
      <c r="H60" s="240">
        <v>6.4080000000000004</v>
      </c>
      <c r="I60" s="710">
        <v>0</v>
      </c>
      <c r="J60" s="713" t="s">
        <v>318</v>
      </c>
      <c r="K60" s="714" t="s">
        <v>318</v>
      </c>
      <c r="L60" s="713" t="s">
        <v>318</v>
      </c>
      <c r="M60" s="713" t="s">
        <v>318</v>
      </c>
      <c r="N60" s="713" t="s">
        <v>318</v>
      </c>
      <c r="O60" s="713" t="s">
        <v>318</v>
      </c>
      <c r="P60" s="714" t="s">
        <v>318</v>
      </c>
    </row>
    <row r="61" spans="1:16" x14ac:dyDescent="0.2">
      <c r="J61" s="102"/>
      <c r="K61" s="102"/>
    </row>
    <row r="63" spans="1:16" x14ac:dyDescent="0.2">
      <c r="A63" s="66" t="s">
        <v>388</v>
      </c>
      <c r="B63" s="66"/>
      <c r="C63" s="107"/>
      <c r="D63" s="107"/>
      <c r="G63" s="78"/>
      <c r="H63" s="78"/>
    </row>
    <row r="64" spans="1:16" ht="12.6" customHeight="1" x14ac:dyDescent="0.2">
      <c r="A64" s="66" t="s">
        <v>389</v>
      </c>
      <c r="B64" s="66"/>
      <c r="C64" s="107"/>
      <c r="D64" s="107"/>
      <c r="G64" s="78"/>
      <c r="H64" s="78"/>
    </row>
    <row r="65" spans="1:13" x14ac:dyDescent="0.2">
      <c r="A65" s="108" t="s">
        <v>390</v>
      </c>
    </row>
    <row r="66" spans="1:13" x14ac:dyDescent="0.2">
      <c r="A66" s="108" t="s">
        <v>320</v>
      </c>
      <c r="B66" s="78"/>
      <c r="E66" s="78"/>
      <c r="I66" s="107"/>
    </row>
    <row r="67" spans="1:13" x14ac:dyDescent="0.2">
      <c r="A67" s="66" t="s">
        <v>391</v>
      </c>
    </row>
    <row r="68" spans="1:13" x14ac:dyDescent="0.2">
      <c r="A68" s="108" t="s">
        <v>729</v>
      </c>
      <c r="B68" s="108"/>
      <c r="G68" s="165"/>
      <c r="H68" s="165"/>
      <c r="I68" s="83"/>
      <c r="J68" s="83"/>
      <c r="K68" s="83"/>
      <c r="L68" s="83"/>
      <c r="M68" s="83"/>
    </row>
    <row r="69" spans="1:13" x14ac:dyDescent="0.2">
      <c r="A69" s="108" t="s">
        <v>392</v>
      </c>
      <c r="B69" s="108"/>
      <c r="G69" s="165"/>
      <c r="H69" s="165"/>
      <c r="I69" s="83"/>
      <c r="J69" s="83"/>
      <c r="K69" s="83"/>
      <c r="L69" s="83"/>
      <c r="M69" s="83"/>
    </row>
    <row r="70" spans="1:13" x14ac:dyDescent="0.2">
      <c r="A70" s="223" t="s">
        <v>393</v>
      </c>
      <c r="B70" s="223"/>
    </row>
    <row r="71" spans="1:13" x14ac:dyDescent="0.2">
      <c r="A71" s="108" t="s">
        <v>342</v>
      </c>
      <c r="B71" s="108"/>
    </row>
    <row r="72" spans="1:13" s="148" customFormat="1" x14ac:dyDescent="0.2">
      <c r="A72" s="150"/>
      <c r="B72" s="150"/>
      <c r="E72" s="149"/>
      <c r="F72" s="149"/>
      <c r="G72" s="151"/>
      <c r="H72" s="151"/>
      <c r="I72" s="121"/>
      <c r="J72" s="121"/>
      <c r="K72" s="121"/>
      <c r="L72" s="121"/>
      <c r="M72" s="121"/>
    </row>
    <row r="73" spans="1:13" x14ac:dyDescent="0.2">
      <c r="B73" s="78"/>
      <c r="E73" s="78"/>
      <c r="F73" s="78"/>
      <c r="G73" s="78"/>
      <c r="H73" s="78"/>
    </row>
    <row r="74" spans="1:13" x14ac:dyDescent="0.2">
      <c r="A74" s="78"/>
      <c r="B74" s="78"/>
      <c r="E74" s="78"/>
      <c r="F74" s="78"/>
      <c r="G74" s="78"/>
      <c r="H74" s="78"/>
    </row>
  </sheetData>
  <sortState xmlns:xlrd2="http://schemas.microsoft.com/office/spreadsheetml/2017/richdata2" ref="A6:P59">
    <sortCondition ref="A5"/>
  </sortState>
  <mergeCells count="7">
    <mergeCell ref="A1:P1"/>
    <mergeCell ref="A2:P2"/>
    <mergeCell ref="A3:P3"/>
    <mergeCell ref="D4:E4"/>
    <mergeCell ref="G4:H4"/>
    <mergeCell ref="I4:K4"/>
    <mergeCell ref="L4:P4"/>
  </mergeCells>
  <pageMargins left="0.7" right="0.7" top="0.75" bottom="0.75" header="0.3" footer="0.3"/>
  <pageSetup scale="60"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09856-C919-4669-A4F7-56D28E4CA576}">
  <sheetPr codeName="Sheet24">
    <pageSetUpPr fitToPage="1"/>
  </sheetPr>
  <dimension ref="A1:R79"/>
  <sheetViews>
    <sheetView workbookViewId="0">
      <selection sqref="A1:R1"/>
    </sheetView>
  </sheetViews>
  <sheetFormatPr defaultColWidth="9.140625" defaultRowHeight="12.75" x14ac:dyDescent="0.2"/>
  <cols>
    <col min="1" max="1" width="16.85546875" style="576" customWidth="1"/>
    <col min="2" max="3" width="12.7109375" style="31" customWidth="1"/>
    <col min="4" max="5" width="12.7109375" style="576" customWidth="1"/>
    <col min="6" max="7" width="12.7109375" style="587" customWidth="1"/>
    <col min="8" max="9" width="9.140625" style="587" customWidth="1"/>
    <col min="10" max="10" width="9.140625" style="576" customWidth="1"/>
    <col min="11" max="13" width="12.7109375" style="576" customWidth="1"/>
    <col min="14" max="17" width="9.140625" style="576" customWidth="1"/>
    <col min="18" max="16384" width="9.140625" style="576"/>
  </cols>
  <sheetData>
    <row r="1" spans="1:18" x14ac:dyDescent="0.2">
      <c r="A1" s="813" t="s">
        <v>394</v>
      </c>
      <c r="B1" s="814"/>
      <c r="C1" s="814"/>
      <c r="D1" s="814"/>
      <c r="E1" s="814"/>
      <c r="F1" s="814"/>
      <c r="G1" s="814"/>
      <c r="H1" s="814"/>
      <c r="I1" s="814"/>
      <c r="J1" s="814"/>
      <c r="K1" s="814"/>
      <c r="L1" s="814"/>
      <c r="M1" s="814"/>
      <c r="N1" s="814"/>
      <c r="O1" s="814"/>
      <c r="P1" s="814"/>
      <c r="Q1" s="814"/>
      <c r="R1" s="815"/>
    </row>
    <row r="2" spans="1:18" x14ac:dyDescent="0.2">
      <c r="A2" s="781" t="s">
        <v>308</v>
      </c>
      <c r="B2" s="782"/>
      <c r="C2" s="782"/>
      <c r="D2" s="782"/>
      <c r="E2" s="782"/>
      <c r="F2" s="782"/>
      <c r="G2" s="782"/>
      <c r="H2" s="782"/>
      <c r="I2" s="782"/>
      <c r="J2" s="782"/>
      <c r="K2" s="782"/>
      <c r="L2" s="782"/>
      <c r="M2" s="782"/>
      <c r="N2" s="782"/>
      <c r="O2" s="782"/>
      <c r="P2" s="782"/>
      <c r="Q2" s="782"/>
      <c r="R2" s="816"/>
    </row>
    <row r="3" spans="1:18" ht="14.45" customHeight="1" thickBot="1" x14ac:dyDescent="0.25">
      <c r="A3" s="817" t="s">
        <v>395</v>
      </c>
      <c r="B3" s="818"/>
      <c r="C3" s="818"/>
      <c r="D3" s="818"/>
      <c r="E3" s="818"/>
      <c r="F3" s="818"/>
      <c r="G3" s="818"/>
      <c r="H3" s="818"/>
      <c r="I3" s="818"/>
      <c r="J3" s="818"/>
      <c r="K3" s="818"/>
      <c r="L3" s="818"/>
      <c r="M3" s="818"/>
      <c r="N3" s="818"/>
      <c r="O3" s="818"/>
      <c r="P3" s="818"/>
      <c r="Q3" s="818"/>
      <c r="R3" s="819"/>
    </row>
    <row r="4" spans="1:18" s="580" customFormat="1" ht="15" thickTop="1" x14ac:dyDescent="0.2">
      <c r="A4" s="578"/>
      <c r="B4" s="125"/>
      <c r="C4" s="579"/>
      <c r="E4" s="581"/>
      <c r="F4" s="833" t="s">
        <v>238</v>
      </c>
      <c r="G4" s="833"/>
      <c r="H4" s="582"/>
      <c r="I4" s="834" t="s">
        <v>189</v>
      </c>
      <c r="J4" s="835"/>
      <c r="K4" s="832" t="s">
        <v>190</v>
      </c>
      <c r="L4" s="806"/>
      <c r="M4" s="807"/>
      <c r="N4" s="833" t="s">
        <v>310</v>
      </c>
      <c r="O4" s="833"/>
      <c r="P4" s="833"/>
      <c r="Q4" s="833"/>
      <c r="R4" s="836"/>
    </row>
    <row r="5" spans="1:18" s="580" customFormat="1" ht="65.25" x14ac:dyDescent="0.2">
      <c r="A5" s="583" t="s">
        <v>9</v>
      </c>
      <c r="B5" s="584" t="s">
        <v>311</v>
      </c>
      <c r="C5" s="17" t="s">
        <v>312</v>
      </c>
      <c r="D5" s="17" t="s">
        <v>396</v>
      </c>
      <c r="E5" s="11" t="s">
        <v>397</v>
      </c>
      <c r="F5" s="709" t="s">
        <v>193</v>
      </c>
      <c r="G5" s="18" t="s">
        <v>194</v>
      </c>
      <c r="H5" s="18" t="s">
        <v>195</v>
      </c>
      <c r="I5" s="18" t="s">
        <v>225</v>
      </c>
      <c r="J5" s="19" t="s">
        <v>226</v>
      </c>
      <c r="K5" s="584" t="s">
        <v>398</v>
      </c>
      <c r="L5" s="17" t="s">
        <v>315</v>
      </c>
      <c r="M5" s="11" t="s">
        <v>316</v>
      </c>
      <c r="N5" s="20">
        <v>0.1</v>
      </c>
      <c r="O5" s="20">
        <v>0.25</v>
      </c>
      <c r="P5" s="17" t="s">
        <v>317</v>
      </c>
      <c r="Q5" s="20">
        <v>0.75</v>
      </c>
      <c r="R5" s="21">
        <v>0.9</v>
      </c>
    </row>
    <row r="6" spans="1:18" s="132" customFormat="1" ht="14.1" customHeight="1" x14ac:dyDescent="0.2">
      <c r="A6" s="130" t="s">
        <v>94</v>
      </c>
      <c r="B6" s="134" t="s">
        <v>724</v>
      </c>
      <c r="C6" s="351" t="s">
        <v>724</v>
      </c>
      <c r="D6" s="25">
        <v>0</v>
      </c>
      <c r="E6" s="539" t="s">
        <v>318</v>
      </c>
      <c r="F6" s="459" t="s">
        <v>318</v>
      </c>
      <c r="G6" s="478" t="s">
        <v>318</v>
      </c>
      <c r="H6" s="478" t="s">
        <v>318</v>
      </c>
      <c r="I6" s="478" t="s">
        <v>318</v>
      </c>
      <c r="J6" s="471" t="s">
        <v>318</v>
      </c>
      <c r="K6" s="585" t="s">
        <v>318</v>
      </c>
      <c r="L6" s="478" t="s">
        <v>318</v>
      </c>
      <c r="M6" s="471" t="s">
        <v>318</v>
      </c>
      <c r="N6" s="459" t="s">
        <v>318</v>
      </c>
      <c r="O6" s="478" t="s">
        <v>318</v>
      </c>
      <c r="P6" s="478" t="s">
        <v>318</v>
      </c>
      <c r="Q6" s="478" t="s">
        <v>318</v>
      </c>
      <c r="R6" s="471" t="s">
        <v>318</v>
      </c>
    </row>
    <row r="7" spans="1:18" s="132" customFormat="1" ht="14.1" customHeight="1" x14ac:dyDescent="0.2">
      <c r="A7" s="130" t="s">
        <v>95</v>
      </c>
      <c r="B7" s="632" t="s">
        <v>725</v>
      </c>
      <c r="C7" s="283" t="s">
        <v>725</v>
      </c>
      <c r="D7" s="25">
        <v>1</v>
      </c>
      <c r="E7" s="539" t="s">
        <v>318</v>
      </c>
      <c r="F7" s="477" t="s">
        <v>318</v>
      </c>
      <c r="G7" s="459" t="s">
        <v>318</v>
      </c>
      <c r="H7" s="459" t="s">
        <v>318</v>
      </c>
      <c r="I7" s="459" t="s">
        <v>318</v>
      </c>
      <c r="J7" s="472" t="s">
        <v>318</v>
      </c>
      <c r="K7" s="585" t="s">
        <v>318</v>
      </c>
      <c r="L7" s="459" t="s">
        <v>318</v>
      </c>
      <c r="M7" s="472" t="s">
        <v>318</v>
      </c>
      <c r="N7" s="459" t="s">
        <v>318</v>
      </c>
      <c r="O7" s="459" t="s">
        <v>318</v>
      </c>
      <c r="P7" s="459" t="s">
        <v>318</v>
      </c>
      <c r="Q7" s="459" t="s">
        <v>318</v>
      </c>
      <c r="R7" s="472" t="s">
        <v>318</v>
      </c>
    </row>
    <row r="8" spans="1:18" s="132" customFormat="1" ht="14.1" customHeight="1" x14ac:dyDescent="0.2">
      <c r="A8" s="130" t="s">
        <v>96</v>
      </c>
      <c r="B8" s="372"/>
      <c r="C8" s="283"/>
      <c r="D8" s="25">
        <v>4</v>
      </c>
      <c r="E8" s="539" t="s">
        <v>318</v>
      </c>
      <c r="F8" s="477" t="s">
        <v>318</v>
      </c>
      <c r="G8" s="459" t="s">
        <v>318</v>
      </c>
      <c r="H8" s="459" t="s">
        <v>318</v>
      </c>
      <c r="I8" s="459" t="s">
        <v>318</v>
      </c>
      <c r="J8" s="472" t="s">
        <v>318</v>
      </c>
      <c r="K8" s="585" t="s">
        <v>318</v>
      </c>
      <c r="L8" s="459" t="s">
        <v>318</v>
      </c>
      <c r="M8" s="472" t="s">
        <v>318</v>
      </c>
      <c r="N8" s="459" t="s">
        <v>318</v>
      </c>
      <c r="O8" s="459" t="s">
        <v>318</v>
      </c>
      <c r="P8" s="459" t="s">
        <v>318</v>
      </c>
      <c r="Q8" s="459" t="s">
        <v>318</v>
      </c>
      <c r="R8" s="472" t="s">
        <v>318</v>
      </c>
    </row>
    <row r="9" spans="1:18" s="132" customFormat="1" ht="14.1" customHeight="1" x14ac:dyDescent="0.2">
      <c r="A9" s="130" t="s">
        <v>97</v>
      </c>
      <c r="B9" s="134"/>
      <c r="C9" s="41"/>
      <c r="D9" s="25">
        <v>4</v>
      </c>
      <c r="E9" s="539" t="s">
        <v>318</v>
      </c>
      <c r="F9" s="477" t="s">
        <v>318</v>
      </c>
      <c r="G9" s="459" t="s">
        <v>318</v>
      </c>
      <c r="H9" s="459" t="s">
        <v>318</v>
      </c>
      <c r="I9" s="459" t="s">
        <v>318</v>
      </c>
      <c r="J9" s="472" t="s">
        <v>318</v>
      </c>
      <c r="K9" s="585" t="s">
        <v>318</v>
      </c>
      <c r="L9" s="459" t="s">
        <v>318</v>
      </c>
      <c r="M9" s="472" t="s">
        <v>318</v>
      </c>
      <c r="N9" s="459" t="s">
        <v>318</v>
      </c>
      <c r="O9" s="459" t="s">
        <v>318</v>
      </c>
      <c r="P9" s="459" t="s">
        <v>318</v>
      </c>
      <c r="Q9" s="459" t="s">
        <v>318</v>
      </c>
      <c r="R9" s="472" t="s">
        <v>318</v>
      </c>
    </row>
    <row r="10" spans="1:18" s="132" customFormat="1" ht="14.1" customHeight="1" x14ac:dyDescent="0.2">
      <c r="A10" s="130" t="s">
        <v>98</v>
      </c>
      <c r="B10" s="376"/>
      <c r="C10" s="283"/>
      <c r="D10" s="25">
        <v>14</v>
      </c>
      <c r="E10" s="539">
        <v>158</v>
      </c>
      <c r="F10" s="25">
        <v>5</v>
      </c>
      <c r="G10" s="168">
        <v>3.3388999999999998</v>
      </c>
      <c r="H10" s="168">
        <v>1.4970000000000001</v>
      </c>
      <c r="I10" s="168">
        <v>0.54900000000000004</v>
      </c>
      <c r="J10" s="170">
        <v>3.319</v>
      </c>
      <c r="K10" s="540">
        <v>0</v>
      </c>
      <c r="L10" s="25" t="s">
        <v>318</v>
      </c>
      <c r="M10" s="41" t="s">
        <v>318</v>
      </c>
      <c r="N10" s="25" t="s">
        <v>318</v>
      </c>
      <c r="O10" s="25" t="s">
        <v>318</v>
      </c>
      <c r="P10" s="25" t="s">
        <v>318</v>
      </c>
      <c r="Q10" s="25" t="s">
        <v>318</v>
      </c>
      <c r="R10" s="41" t="s">
        <v>318</v>
      </c>
    </row>
    <row r="11" spans="1:18" s="132" customFormat="1" ht="14.1" customHeight="1" x14ac:dyDescent="0.2">
      <c r="A11" s="130" t="s">
        <v>99</v>
      </c>
      <c r="B11" s="25" t="s">
        <v>724</v>
      </c>
      <c r="C11" s="283" t="s">
        <v>725</v>
      </c>
      <c r="D11" s="25">
        <v>10</v>
      </c>
      <c r="E11" s="539">
        <v>66</v>
      </c>
      <c r="F11" s="25">
        <v>1</v>
      </c>
      <c r="G11" s="168">
        <v>1.1121999999999999</v>
      </c>
      <c r="H11" s="168">
        <v>0.89900000000000002</v>
      </c>
      <c r="I11" s="168">
        <v>4.4999999999999998E-2</v>
      </c>
      <c r="J11" s="170">
        <v>4.4340000000000002</v>
      </c>
      <c r="K11" s="540">
        <v>0</v>
      </c>
      <c r="L11" s="25" t="s">
        <v>318</v>
      </c>
      <c r="M11" s="41" t="s">
        <v>318</v>
      </c>
      <c r="N11" s="25" t="s">
        <v>318</v>
      </c>
      <c r="O11" s="25" t="s">
        <v>318</v>
      </c>
      <c r="P11" s="25" t="s">
        <v>318</v>
      </c>
      <c r="Q11" s="25" t="s">
        <v>318</v>
      </c>
      <c r="R11" s="41" t="s">
        <v>318</v>
      </c>
    </row>
    <row r="12" spans="1:18" s="132" customFormat="1" ht="14.1" customHeight="1" x14ac:dyDescent="0.2">
      <c r="A12" s="130" t="s">
        <v>100</v>
      </c>
      <c r="B12" s="376" t="s">
        <v>725</v>
      </c>
      <c r="C12" s="283" t="s">
        <v>725</v>
      </c>
      <c r="D12" s="25">
        <v>0</v>
      </c>
      <c r="E12" s="539" t="s">
        <v>318</v>
      </c>
      <c r="F12" s="477" t="s">
        <v>318</v>
      </c>
      <c r="G12" s="459" t="s">
        <v>318</v>
      </c>
      <c r="H12" s="459" t="s">
        <v>318</v>
      </c>
      <c r="I12" s="459" t="s">
        <v>318</v>
      </c>
      <c r="J12" s="472" t="s">
        <v>318</v>
      </c>
      <c r="K12" s="585" t="s">
        <v>318</v>
      </c>
      <c r="L12" s="459" t="s">
        <v>318</v>
      </c>
      <c r="M12" s="472" t="s">
        <v>318</v>
      </c>
      <c r="N12" s="459" t="s">
        <v>318</v>
      </c>
      <c r="O12" s="459" t="s">
        <v>318</v>
      </c>
      <c r="P12" s="459" t="s">
        <v>318</v>
      </c>
      <c r="Q12" s="459" t="s">
        <v>318</v>
      </c>
      <c r="R12" s="472" t="s">
        <v>318</v>
      </c>
    </row>
    <row r="13" spans="1:18" s="132" customFormat="1" ht="14.1" customHeight="1" x14ac:dyDescent="0.2">
      <c r="A13" s="130" t="s">
        <v>101</v>
      </c>
      <c r="B13" s="25" t="s">
        <v>725</v>
      </c>
      <c r="C13" s="283" t="s">
        <v>725</v>
      </c>
      <c r="D13" s="25">
        <v>0</v>
      </c>
      <c r="E13" s="539" t="s">
        <v>318</v>
      </c>
      <c r="F13" s="477" t="s">
        <v>318</v>
      </c>
      <c r="G13" s="459" t="s">
        <v>318</v>
      </c>
      <c r="H13" s="459" t="s">
        <v>318</v>
      </c>
      <c r="I13" s="459" t="s">
        <v>318</v>
      </c>
      <c r="J13" s="472" t="s">
        <v>318</v>
      </c>
      <c r="K13" s="585" t="s">
        <v>318</v>
      </c>
      <c r="L13" s="459" t="s">
        <v>318</v>
      </c>
      <c r="M13" s="472" t="s">
        <v>318</v>
      </c>
      <c r="N13" s="459" t="s">
        <v>318</v>
      </c>
      <c r="O13" s="459" t="s">
        <v>318</v>
      </c>
      <c r="P13" s="459" t="s">
        <v>318</v>
      </c>
      <c r="Q13" s="459" t="s">
        <v>318</v>
      </c>
      <c r="R13" s="472" t="s">
        <v>318</v>
      </c>
    </row>
    <row r="14" spans="1:18" s="132" customFormat="1" ht="14.1" customHeight="1" x14ac:dyDescent="0.2">
      <c r="A14" s="130" t="s">
        <v>102</v>
      </c>
      <c r="B14" s="376"/>
      <c r="C14" s="41"/>
      <c r="D14" s="25">
        <v>0</v>
      </c>
      <c r="E14" s="539" t="s">
        <v>318</v>
      </c>
      <c r="F14" s="477" t="s">
        <v>318</v>
      </c>
      <c r="G14" s="459" t="s">
        <v>318</v>
      </c>
      <c r="H14" s="459" t="s">
        <v>318</v>
      </c>
      <c r="I14" s="459" t="s">
        <v>318</v>
      </c>
      <c r="J14" s="472" t="s">
        <v>318</v>
      </c>
      <c r="K14" s="585" t="s">
        <v>318</v>
      </c>
      <c r="L14" s="459" t="s">
        <v>318</v>
      </c>
      <c r="M14" s="472" t="s">
        <v>318</v>
      </c>
      <c r="N14" s="459" t="s">
        <v>318</v>
      </c>
      <c r="O14" s="459" t="s">
        <v>318</v>
      </c>
      <c r="P14" s="459" t="s">
        <v>318</v>
      </c>
      <c r="Q14" s="459" t="s">
        <v>318</v>
      </c>
      <c r="R14" s="472" t="s">
        <v>318</v>
      </c>
    </row>
    <row r="15" spans="1:18" s="132" customFormat="1" ht="14.1" customHeight="1" x14ac:dyDescent="0.2">
      <c r="A15" s="130" t="s">
        <v>103</v>
      </c>
      <c r="B15" s="25" t="s">
        <v>725</v>
      </c>
      <c r="C15" s="283" t="s">
        <v>724</v>
      </c>
      <c r="D15" s="25">
        <v>2</v>
      </c>
      <c r="E15" s="539" t="s">
        <v>318</v>
      </c>
      <c r="F15" s="477" t="s">
        <v>318</v>
      </c>
      <c r="G15" s="459" t="s">
        <v>318</v>
      </c>
      <c r="H15" s="459" t="s">
        <v>318</v>
      </c>
      <c r="I15" s="459" t="s">
        <v>318</v>
      </c>
      <c r="J15" s="472" t="s">
        <v>318</v>
      </c>
      <c r="K15" s="585" t="s">
        <v>318</v>
      </c>
      <c r="L15" s="459" t="s">
        <v>318</v>
      </c>
      <c r="M15" s="472" t="s">
        <v>318</v>
      </c>
      <c r="N15" s="459" t="s">
        <v>318</v>
      </c>
      <c r="O15" s="459" t="s">
        <v>318</v>
      </c>
      <c r="P15" s="459" t="s">
        <v>318</v>
      </c>
      <c r="Q15" s="459" t="s">
        <v>318</v>
      </c>
      <c r="R15" s="472" t="s">
        <v>318</v>
      </c>
    </row>
    <row r="16" spans="1:18" s="132" customFormat="1" ht="14.1" customHeight="1" x14ac:dyDescent="0.2">
      <c r="A16" s="130" t="s">
        <v>104</v>
      </c>
      <c r="B16" s="25"/>
      <c r="C16" s="41"/>
      <c r="D16" s="25">
        <v>3</v>
      </c>
      <c r="E16" s="539" t="s">
        <v>318</v>
      </c>
      <c r="F16" s="477" t="s">
        <v>318</v>
      </c>
      <c r="G16" s="459" t="s">
        <v>318</v>
      </c>
      <c r="H16" s="459" t="s">
        <v>318</v>
      </c>
      <c r="I16" s="459" t="s">
        <v>318</v>
      </c>
      <c r="J16" s="472" t="s">
        <v>318</v>
      </c>
      <c r="K16" s="585" t="s">
        <v>318</v>
      </c>
      <c r="L16" s="459" t="s">
        <v>318</v>
      </c>
      <c r="M16" s="472" t="s">
        <v>318</v>
      </c>
      <c r="N16" s="459" t="s">
        <v>318</v>
      </c>
      <c r="O16" s="459" t="s">
        <v>318</v>
      </c>
      <c r="P16" s="459" t="s">
        <v>318</v>
      </c>
      <c r="Q16" s="459" t="s">
        <v>318</v>
      </c>
      <c r="R16" s="472" t="s">
        <v>318</v>
      </c>
    </row>
    <row r="17" spans="1:18" s="132" customFormat="1" ht="14.1" customHeight="1" x14ac:dyDescent="0.2">
      <c r="A17" s="130" t="s">
        <v>105</v>
      </c>
      <c r="B17" s="25"/>
      <c r="C17" s="283"/>
      <c r="D17" s="25">
        <v>0</v>
      </c>
      <c r="E17" s="539" t="s">
        <v>318</v>
      </c>
      <c r="F17" s="477" t="s">
        <v>318</v>
      </c>
      <c r="G17" s="459" t="s">
        <v>318</v>
      </c>
      <c r="H17" s="459" t="s">
        <v>318</v>
      </c>
      <c r="I17" s="459" t="s">
        <v>318</v>
      </c>
      <c r="J17" s="472" t="s">
        <v>318</v>
      </c>
      <c r="K17" s="585" t="s">
        <v>318</v>
      </c>
      <c r="L17" s="459" t="s">
        <v>318</v>
      </c>
      <c r="M17" s="472" t="s">
        <v>318</v>
      </c>
      <c r="N17" s="459" t="s">
        <v>318</v>
      </c>
      <c r="O17" s="459" t="s">
        <v>318</v>
      </c>
      <c r="P17" s="459" t="s">
        <v>318</v>
      </c>
      <c r="Q17" s="459" t="s">
        <v>318</v>
      </c>
      <c r="R17" s="472" t="s">
        <v>318</v>
      </c>
    </row>
    <row r="18" spans="1:18" s="132" customFormat="1" ht="14.1" customHeight="1" x14ac:dyDescent="0.2">
      <c r="A18" s="130" t="s">
        <v>106</v>
      </c>
      <c r="B18" s="25" t="s">
        <v>725</v>
      </c>
      <c r="C18" s="283" t="s">
        <v>725</v>
      </c>
      <c r="D18" s="25">
        <v>1</v>
      </c>
      <c r="E18" s="539" t="s">
        <v>318</v>
      </c>
      <c r="F18" s="477" t="s">
        <v>318</v>
      </c>
      <c r="G18" s="459" t="s">
        <v>318</v>
      </c>
      <c r="H18" s="459" t="s">
        <v>318</v>
      </c>
      <c r="I18" s="459" t="s">
        <v>318</v>
      </c>
      <c r="J18" s="472" t="s">
        <v>318</v>
      </c>
      <c r="K18" s="585" t="s">
        <v>318</v>
      </c>
      <c r="L18" s="459" t="s">
        <v>318</v>
      </c>
      <c r="M18" s="472" t="s">
        <v>318</v>
      </c>
      <c r="N18" s="459" t="s">
        <v>318</v>
      </c>
      <c r="O18" s="459" t="s">
        <v>318</v>
      </c>
      <c r="P18" s="459" t="s">
        <v>318</v>
      </c>
      <c r="Q18" s="459" t="s">
        <v>318</v>
      </c>
      <c r="R18" s="472" t="s">
        <v>318</v>
      </c>
    </row>
    <row r="19" spans="1:18" s="132" customFormat="1" ht="14.1" customHeight="1" x14ac:dyDescent="0.2">
      <c r="A19" s="130" t="s">
        <v>107</v>
      </c>
      <c r="B19" s="372" t="s">
        <v>725</v>
      </c>
      <c r="C19" s="283" t="s">
        <v>725</v>
      </c>
      <c r="D19" s="25">
        <v>4</v>
      </c>
      <c r="E19" s="539" t="s">
        <v>318</v>
      </c>
      <c r="F19" s="477" t="s">
        <v>318</v>
      </c>
      <c r="G19" s="459" t="s">
        <v>318</v>
      </c>
      <c r="H19" s="459" t="s">
        <v>318</v>
      </c>
      <c r="I19" s="459" t="s">
        <v>318</v>
      </c>
      <c r="J19" s="472" t="s">
        <v>318</v>
      </c>
      <c r="K19" s="540" t="s">
        <v>318</v>
      </c>
      <c r="L19" s="459" t="s">
        <v>318</v>
      </c>
      <c r="M19" s="472" t="s">
        <v>318</v>
      </c>
      <c r="N19" s="459" t="s">
        <v>318</v>
      </c>
      <c r="O19" s="459" t="s">
        <v>318</v>
      </c>
      <c r="P19" s="459" t="s">
        <v>318</v>
      </c>
      <c r="Q19" s="459" t="s">
        <v>318</v>
      </c>
      <c r="R19" s="472" t="s">
        <v>318</v>
      </c>
    </row>
    <row r="20" spans="1:18" s="132" customFormat="1" ht="14.1" customHeight="1" x14ac:dyDescent="0.2">
      <c r="A20" s="130" t="s">
        <v>108</v>
      </c>
      <c r="B20" s="134" t="s">
        <v>725</v>
      </c>
      <c r="C20" s="41" t="s">
        <v>725</v>
      </c>
      <c r="D20" s="25">
        <v>14</v>
      </c>
      <c r="E20" s="539">
        <v>125</v>
      </c>
      <c r="F20" s="25">
        <v>1</v>
      </c>
      <c r="G20" s="168">
        <v>2.2832999999999997</v>
      </c>
      <c r="H20" s="168">
        <v>0.438</v>
      </c>
      <c r="I20" s="168">
        <v>2.1999999999999999E-2</v>
      </c>
      <c r="J20" s="170">
        <v>2.16</v>
      </c>
      <c r="K20" s="540">
        <v>0</v>
      </c>
      <c r="L20" s="25" t="s">
        <v>318</v>
      </c>
      <c r="M20" s="41" t="s">
        <v>318</v>
      </c>
      <c r="N20" s="25" t="s">
        <v>318</v>
      </c>
      <c r="O20" s="25" t="s">
        <v>318</v>
      </c>
      <c r="P20" s="25" t="s">
        <v>318</v>
      </c>
      <c r="Q20" s="25" t="s">
        <v>318</v>
      </c>
      <c r="R20" s="41" t="s">
        <v>318</v>
      </c>
    </row>
    <row r="21" spans="1:18" s="132" customFormat="1" ht="14.1" customHeight="1" x14ac:dyDescent="0.2">
      <c r="A21" s="130" t="s">
        <v>109</v>
      </c>
      <c r="B21" s="376" t="s">
        <v>724</v>
      </c>
      <c r="C21" s="283" t="s">
        <v>725</v>
      </c>
      <c r="D21" s="25">
        <v>21</v>
      </c>
      <c r="E21" s="539">
        <v>129</v>
      </c>
      <c r="F21" s="25">
        <v>1</v>
      </c>
      <c r="G21" s="168">
        <v>2.5844000000000014</v>
      </c>
      <c r="H21" s="168">
        <v>0.38700000000000001</v>
      </c>
      <c r="I21" s="168">
        <v>1.9E-2</v>
      </c>
      <c r="J21" s="170">
        <v>1.9079999999999999</v>
      </c>
      <c r="K21" s="540">
        <v>0</v>
      </c>
      <c r="L21" s="25" t="s">
        <v>318</v>
      </c>
      <c r="M21" s="41" t="s">
        <v>318</v>
      </c>
      <c r="N21" s="25" t="s">
        <v>318</v>
      </c>
      <c r="O21" s="25" t="s">
        <v>318</v>
      </c>
      <c r="P21" s="25" t="s">
        <v>318</v>
      </c>
      <c r="Q21" s="25" t="s">
        <v>318</v>
      </c>
      <c r="R21" s="41" t="s">
        <v>318</v>
      </c>
    </row>
    <row r="22" spans="1:18" s="132" customFormat="1" ht="14.1" customHeight="1" x14ac:dyDescent="0.2">
      <c r="A22" s="130" t="s">
        <v>110</v>
      </c>
      <c r="B22" s="376" t="s">
        <v>724</v>
      </c>
      <c r="C22" s="41" t="s">
        <v>725</v>
      </c>
      <c r="D22" s="25">
        <v>6</v>
      </c>
      <c r="E22" s="539">
        <v>18</v>
      </c>
      <c r="F22" s="25">
        <v>1</v>
      </c>
      <c r="G22" s="168">
        <v>0.30129999999999996</v>
      </c>
      <c r="H22" s="168"/>
      <c r="I22" s="168"/>
      <c r="J22" s="170"/>
      <c r="K22" s="540">
        <v>0</v>
      </c>
      <c r="L22" s="25" t="s">
        <v>318</v>
      </c>
      <c r="M22" s="41" t="s">
        <v>318</v>
      </c>
      <c r="N22" s="25" t="s">
        <v>318</v>
      </c>
      <c r="O22" s="25" t="s">
        <v>318</v>
      </c>
      <c r="P22" s="25" t="s">
        <v>318</v>
      </c>
      <c r="Q22" s="25" t="s">
        <v>318</v>
      </c>
      <c r="R22" s="41" t="s">
        <v>318</v>
      </c>
    </row>
    <row r="23" spans="1:18" s="132" customFormat="1" ht="14.1" customHeight="1" x14ac:dyDescent="0.2">
      <c r="A23" s="130" t="s">
        <v>111</v>
      </c>
      <c r="B23" s="25"/>
      <c r="C23" s="41"/>
      <c r="D23" s="25">
        <v>12</v>
      </c>
      <c r="E23" s="539">
        <v>64</v>
      </c>
      <c r="F23" s="25">
        <v>2</v>
      </c>
      <c r="G23" s="168">
        <v>1.0981000000000003</v>
      </c>
      <c r="H23" s="168">
        <v>1.821</v>
      </c>
      <c r="I23" s="168">
        <v>0.30499999999999999</v>
      </c>
      <c r="J23" s="170">
        <v>6.0170000000000003</v>
      </c>
      <c r="K23" s="540">
        <v>0</v>
      </c>
      <c r="L23" s="25" t="s">
        <v>318</v>
      </c>
      <c r="M23" s="41" t="s">
        <v>318</v>
      </c>
      <c r="N23" s="25" t="s">
        <v>318</v>
      </c>
      <c r="O23" s="25" t="s">
        <v>318</v>
      </c>
      <c r="P23" s="25" t="s">
        <v>318</v>
      </c>
      <c r="Q23" s="25" t="s">
        <v>318</v>
      </c>
      <c r="R23" s="41" t="s">
        <v>318</v>
      </c>
    </row>
    <row r="24" spans="1:18" s="132" customFormat="1" ht="14.1" customHeight="1" x14ac:dyDescent="0.2">
      <c r="A24" s="130" t="s">
        <v>112</v>
      </c>
      <c r="B24" s="376"/>
      <c r="C24" s="283"/>
      <c r="D24" s="25">
        <v>5</v>
      </c>
      <c r="E24" s="539">
        <v>39</v>
      </c>
      <c r="F24" s="25">
        <v>2</v>
      </c>
      <c r="G24" s="168">
        <v>0.82780000000000009</v>
      </c>
      <c r="H24" s="168"/>
      <c r="I24" s="168"/>
      <c r="J24" s="170"/>
      <c r="K24" s="540">
        <v>0</v>
      </c>
      <c r="L24" s="25" t="s">
        <v>318</v>
      </c>
      <c r="M24" s="41" t="s">
        <v>318</v>
      </c>
      <c r="N24" s="25" t="s">
        <v>318</v>
      </c>
      <c r="O24" s="25" t="s">
        <v>318</v>
      </c>
      <c r="P24" s="25" t="s">
        <v>318</v>
      </c>
      <c r="Q24" s="25" t="s">
        <v>318</v>
      </c>
      <c r="R24" s="41" t="s">
        <v>318</v>
      </c>
    </row>
    <row r="25" spans="1:18" s="132" customFormat="1" ht="14.1" customHeight="1" x14ac:dyDescent="0.2">
      <c r="A25" s="130" t="s">
        <v>113</v>
      </c>
      <c r="B25" s="25"/>
      <c r="C25" s="41"/>
      <c r="D25" s="25">
        <v>0</v>
      </c>
      <c r="E25" s="539" t="s">
        <v>318</v>
      </c>
      <c r="F25" s="477" t="s">
        <v>318</v>
      </c>
      <c r="G25" s="168" t="s">
        <v>318</v>
      </c>
      <c r="H25" s="168" t="s">
        <v>318</v>
      </c>
      <c r="I25" s="168" t="s">
        <v>318</v>
      </c>
      <c r="J25" s="170" t="s">
        <v>318</v>
      </c>
      <c r="K25" s="585" t="s">
        <v>318</v>
      </c>
      <c r="L25" s="459" t="s">
        <v>318</v>
      </c>
      <c r="M25" s="472" t="s">
        <v>318</v>
      </c>
      <c r="N25" s="459" t="s">
        <v>318</v>
      </c>
      <c r="O25" s="459" t="s">
        <v>318</v>
      </c>
      <c r="P25" s="459" t="s">
        <v>318</v>
      </c>
      <c r="Q25" s="459" t="s">
        <v>318</v>
      </c>
      <c r="R25" s="472" t="s">
        <v>318</v>
      </c>
    </row>
    <row r="26" spans="1:18" s="132" customFormat="1" ht="14.1" customHeight="1" x14ac:dyDescent="0.2">
      <c r="A26" s="130" t="s">
        <v>114</v>
      </c>
      <c r="B26" s="372" t="s">
        <v>725</v>
      </c>
      <c r="C26" s="283" t="s">
        <v>725</v>
      </c>
      <c r="D26" s="25">
        <v>9</v>
      </c>
      <c r="E26" s="539">
        <v>80</v>
      </c>
      <c r="F26" s="585">
        <v>1</v>
      </c>
      <c r="G26" s="168">
        <v>1.6066000000000005</v>
      </c>
      <c r="H26" s="168">
        <v>0.622</v>
      </c>
      <c r="I26" s="168">
        <v>3.1E-2</v>
      </c>
      <c r="J26" s="170">
        <v>3.07</v>
      </c>
      <c r="K26" s="585">
        <v>0</v>
      </c>
      <c r="L26" s="25" t="s">
        <v>318</v>
      </c>
      <c r="M26" s="41" t="s">
        <v>318</v>
      </c>
      <c r="N26" s="25" t="s">
        <v>318</v>
      </c>
      <c r="O26" s="25" t="s">
        <v>318</v>
      </c>
      <c r="P26" s="25" t="s">
        <v>318</v>
      </c>
      <c r="Q26" s="25" t="s">
        <v>318</v>
      </c>
      <c r="R26" s="41" t="s">
        <v>318</v>
      </c>
    </row>
    <row r="27" spans="1:18" s="132" customFormat="1" ht="14.1" customHeight="1" x14ac:dyDescent="0.2">
      <c r="A27" s="130" t="s">
        <v>115</v>
      </c>
      <c r="B27" s="376" t="s">
        <v>725</v>
      </c>
      <c r="C27" s="283" t="s">
        <v>725</v>
      </c>
      <c r="D27" s="25">
        <v>0</v>
      </c>
      <c r="E27" s="539" t="s">
        <v>318</v>
      </c>
      <c r="F27" s="477" t="s">
        <v>318</v>
      </c>
      <c r="G27" s="168" t="s">
        <v>318</v>
      </c>
      <c r="H27" s="168" t="s">
        <v>318</v>
      </c>
      <c r="I27" s="168" t="s">
        <v>318</v>
      </c>
      <c r="J27" s="170" t="s">
        <v>318</v>
      </c>
      <c r="K27" s="585" t="s">
        <v>318</v>
      </c>
      <c r="L27" s="459" t="s">
        <v>318</v>
      </c>
      <c r="M27" s="472" t="s">
        <v>318</v>
      </c>
      <c r="N27" s="459" t="s">
        <v>318</v>
      </c>
      <c r="O27" s="459" t="s">
        <v>318</v>
      </c>
      <c r="P27" s="459" t="s">
        <v>318</v>
      </c>
      <c r="Q27" s="459" t="s">
        <v>318</v>
      </c>
      <c r="R27" s="472" t="s">
        <v>318</v>
      </c>
    </row>
    <row r="28" spans="1:18" s="132" customFormat="1" ht="14.1" customHeight="1" x14ac:dyDescent="0.2">
      <c r="A28" s="130" t="s">
        <v>116</v>
      </c>
      <c r="B28" s="134" t="s">
        <v>725</v>
      </c>
      <c r="C28" s="283" t="s">
        <v>725</v>
      </c>
      <c r="D28" s="25">
        <v>1</v>
      </c>
      <c r="E28" s="539" t="s">
        <v>318</v>
      </c>
      <c r="F28" s="477" t="s">
        <v>318</v>
      </c>
      <c r="G28" s="168" t="s">
        <v>318</v>
      </c>
      <c r="H28" s="168" t="s">
        <v>318</v>
      </c>
      <c r="I28" s="168" t="s">
        <v>318</v>
      </c>
      <c r="J28" s="170" t="s">
        <v>318</v>
      </c>
      <c r="K28" s="540" t="s">
        <v>318</v>
      </c>
      <c r="L28" s="459" t="s">
        <v>318</v>
      </c>
      <c r="M28" s="472" t="s">
        <v>318</v>
      </c>
      <c r="N28" s="459" t="s">
        <v>318</v>
      </c>
      <c r="O28" s="459" t="s">
        <v>318</v>
      </c>
      <c r="P28" s="459" t="s">
        <v>318</v>
      </c>
      <c r="Q28" s="459" t="s">
        <v>318</v>
      </c>
      <c r="R28" s="472" t="s">
        <v>318</v>
      </c>
    </row>
    <row r="29" spans="1:18" s="132" customFormat="1" ht="14.1" customHeight="1" x14ac:dyDescent="0.2">
      <c r="A29" s="130" t="s">
        <v>117</v>
      </c>
      <c r="B29" s="25" t="s">
        <v>725</v>
      </c>
      <c r="C29" s="41" t="s">
        <v>724</v>
      </c>
      <c r="D29" s="25">
        <v>11</v>
      </c>
      <c r="E29" s="539">
        <v>95</v>
      </c>
      <c r="F29" s="25">
        <v>6</v>
      </c>
      <c r="G29" s="168">
        <v>1.8368999999999998</v>
      </c>
      <c r="H29" s="168">
        <v>3.266</v>
      </c>
      <c r="I29" s="168">
        <v>1.3240000000000001</v>
      </c>
      <c r="J29" s="170">
        <v>6.7939999999999996</v>
      </c>
      <c r="K29" s="540">
        <v>0</v>
      </c>
      <c r="L29" s="25" t="s">
        <v>318</v>
      </c>
      <c r="M29" s="41" t="s">
        <v>318</v>
      </c>
      <c r="N29" s="25" t="s">
        <v>318</v>
      </c>
      <c r="O29" s="25" t="s">
        <v>318</v>
      </c>
      <c r="P29" s="25" t="s">
        <v>318</v>
      </c>
      <c r="Q29" s="25" t="s">
        <v>318</v>
      </c>
      <c r="R29" s="41" t="s">
        <v>318</v>
      </c>
    </row>
    <row r="30" spans="1:18" s="132" customFormat="1" ht="14.1" customHeight="1" x14ac:dyDescent="0.2">
      <c r="A30" s="130" t="s">
        <v>118</v>
      </c>
      <c r="B30" s="25" t="s">
        <v>725</v>
      </c>
      <c r="C30" s="283" t="s">
        <v>725</v>
      </c>
      <c r="D30" s="25">
        <v>12</v>
      </c>
      <c r="E30" s="539">
        <v>100</v>
      </c>
      <c r="F30" s="25">
        <v>2</v>
      </c>
      <c r="G30" s="168">
        <v>1.8766000000000003</v>
      </c>
      <c r="H30" s="168">
        <v>1.0660000000000001</v>
      </c>
      <c r="I30" s="168">
        <v>0.17899999999999999</v>
      </c>
      <c r="J30" s="170">
        <v>3.5209999999999999</v>
      </c>
      <c r="K30" s="540">
        <v>0</v>
      </c>
      <c r="L30" s="25" t="s">
        <v>318</v>
      </c>
      <c r="M30" s="41" t="s">
        <v>318</v>
      </c>
      <c r="N30" s="25" t="s">
        <v>318</v>
      </c>
      <c r="O30" s="25" t="s">
        <v>318</v>
      </c>
      <c r="P30" s="25" t="s">
        <v>318</v>
      </c>
      <c r="Q30" s="25" t="s">
        <v>318</v>
      </c>
      <c r="R30" s="41" t="s">
        <v>318</v>
      </c>
    </row>
    <row r="31" spans="1:18" s="132" customFormat="1" ht="14.1" customHeight="1" x14ac:dyDescent="0.2">
      <c r="A31" s="130" t="s">
        <v>119</v>
      </c>
      <c r="B31" s="376" t="s">
        <v>725</v>
      </c>
      <c r="C31" s="283" t="s">
        <v>725</v>
      </c>
      <c r="D31" s="25">
        <v>0</v>
      </c>
      <c r="E31" s="539" t="s">
        <v>318</v>
      </c>
      <c r="F31" s="477" t="s">
        <v>318</v>
      </c>
      <c r="G31" s="168" t="s">
        <v>318</v>
      </c>
      <c r="H31" s="168" t="s">
        <v>318</v>
      </c>
      <c r="I31" s="168" t="s">
        <v>318</v>
      </c>
      <c r="J31" s="170" t="s">
        <v>318</v>
      </c>
      <c r="K31" s="540" t="s">
        <v>318</v>
      </c>
      <c r="L31" s="459" t="s">
        <v>318</v>
      </c>
      <c r="M31" s="472" t="s">
        <v>318</v>
      </c>
      <c r="N31" s="459" t="s">
        <v>318</v>
      </c>
      <c r="O31" s="459" t="s">
        <v>318</v>
      </c>
      <c r="P31" s="459" t="s">
        <v>318</v>
      </c>
      <c r="Q31" s="459" t="s">
        <v>318</v>
      </c>
      <c r="R31" s="472" t="s">
        <v>318</v>
      </c>
    </row>
    <row r="32" spans="1:18" s="132" customFormat="1" ht="14.1" customHeight="1" x14ac:dyDescent="0.2">
      <c r="A32" s="130" t="s">
        <v>120</v>
      </c>
      <c r="B32" s="376" t="s">
        <v>725</v>
      </c>
      <c r="C32" s="41" t="s">
        <v>725</v>
      </c>
      <c r="D32" s="25">
        <v>9</v>
      </c>
      <c r="E32" s="539">
        <v>34</v>
      </c>
      <c r="F32" s="585">
        <v>2</v>
      </c>
      <c r="G32" s="168">
        <v>0.65889999999999993</v>
      </c>
      <c r="H32" s="168" t="s">
        <v>318</v>
      </c>
      <c r="I32" s="168" t="s">
        <v>318</v>
      </c>
      <c r="J32" s="170" t="s">
        <v>318</v>
      </c>
      <c r="K32" s="585">
        <v>0</v>
      </c>
      <c r="L32" s="25" t="s">
        <v>318</v>
      </c>
      <c r="M32" s="41" t="s">
        <v>318</v>
      </c>
      <c r="N32" s="25" t="s">
        <v>318</v>
      </c>
      <c r="O32" s="25" t="s">
        <v>318</v>
      </c>
      <c r="P32" s="25" t="s">
        <v>318</v>
      </c>
      <c r="Q32" s="25" t="s">
        <v>318</v>
      </c>
      <c r="R32" s="41" t="s">
        <v>318</v>
      </c>
    </row>
    <row r="33" spans="1:18" s="132" customFormat="1" ht="14.1" customHeight="1" x14ac:dyDescent="0.2">
      <c r="A33" s="130" t="s">
        <v>121</v>
      </c>
      <c r="B33" s="376" t="s">
        <v>725</v>
      </c>
      <c r="C33" s="41" t="s">
        <v>725</v>
      </c>
      <c r="D33" s="25">
        <v>4</v>
      </c>
      <c r="E33" s="539" t="s">
        <v>318</v>
      </c>
      <c r="F33" s="477" t="s">
        <v>318</v>
      </c>
      <c r="G33" s="168" t="s">
        <v>318</v>
      </c>
      <c r="H33" s="168" t="s">
        <v>318</v>
      </c>
      <c r="I33" s="168" t="s">
        <v>318</v>
      </c>
      <c r="J33" s="170" t="s">
        <v>318</v>
      </c>
      <c r="K33" s="540" t="s">
        <v>318</v>
      </c>
      <c r="L33" s="459" t="s">
        <v>318</v>
      </c>
      <c r="M33" s="472" t="s">
        <v>318</v>
      </c>
      <c r="N33" s="459" t="s">
        <v>318</v>
      </c>
      <c r="O33" s="459" t="s">
        <v>318</v>
      </c>
      <c r="P33" s="459" t="s">
        <v>318</v>
      </c>
      <c r="Q33" s="459" t="s">
        <v>318</v>
      </c>
      <c r="R33" s="472" t="s">
        <v>318</v>
      </c>
    </row>
    <row r="34" spans="1:18" s="132" customFormat="1" ht="14.1" customHeight="1" x14ac:dyDescent="0.2">
      <c r="A34" s="130" t="s">
        <v>122</v>
      </c>
      <c r="B34" s="134" t="s">
        <v>725</v>
      </c>
      <c r="C34" s="283" t="s">
        <v>725</v>
      </c>
      <c r="D34" s="25">
        <v>4</v>
      </c>
      <c r="E34" s="539" t="s">
        <v>318</v>
      </c>
      <c r="F34" s="477" t="s">
        <v>318</v>
      </c>
      <c r="G34" s="168" t="s">
        <v>318</v>
      </c>
      <c r="H34" s="168" t="s">
        <v>318</v>
      </c>
      <c r="I34" s="168" t="s">
        <v>318</v>
      </c>
      <c r="J34" s="170" t="s">
        <v>318</v>
      </c>
      <c r="K34" s="540" t="s">
        <v>318</v>
      </c>
      <c r="L34" s="459" t="s">
        <v>318</v>
      </c>
      <c r="M34" s="472" t="s">
        <v>318</v>
      </c>
      <c r="N34" s="459" t="s">
        <v>318</v>
      </c>
      <c r="O34" s="459" t="s">
        <v>318</v>
      </c>
      <c r="P34" s="459" t="s">
        <v>318</v>
      </c>
      <c r="Q34" s="459" t="s">
        <v>318</v>
      </c>
      <c r="R34" s="472" t="s">
        <v>318</v>
      </c>
    </row>
    <row r="35" spans="1:18" s="132" customFormat="1" ht="14.1" customHeight="1" x14ac:dyDescent="0.2">
      <c r="A35" s="130" t="s">
        <v>123</v>
      </c>
      <c r="B35" s="376"/>
      <c r="C35" s="283"/>
      <c r="D35" s="25">
        <v>2</v>
      </c>
      <c r="E35" s="539" t="s">
        <v>318</v>
      </c>
      <c r="F35" s="477" t="s">
        <v>318</v>
      </c>
      <c r="G35" s="168" t="s">
        <v>318</v>
      </c>
      <c r="H35" s="168" t="s">
        <v>318</v>
      </c>
      <c r="I35" s="168" t="s">
        <v>318</v>
      </c>
      <c r="J35" s="170" t="s">
        <v>318</v>
      </c>
      <c r="K35" s="585" t="s">
        <v>318</v>
      </c>
      <c r="L35" s="459" t="s">
        <v>318</v>
      </c>
      <c r="M35" s="472" t="s">
        <v>318</v>
      </c>
      <c r="N35" s="459" t="s">
        <v>318</v>
      </c>
      <c r="O35" s="459" t="s">
        <v>318</v>
      </c>
      <c r="P35" s="459" t="s">
        <v>318</v>
      </c>
      <c r="Q35" s="459" t="s">
        <v>318</v>
      </c>
      <c r="R35" s="472" t="s">
        <v>318</v>
      </c>
    </row>
    <row r="36" spans="1:18" s="132" customFormat="1" ht="14.1" customHeight="1" x14ac:dyDescent="0.2">
      <c r="A36" s="130" t="s">
        <v>124</v>
      </c>
      <c r="B36" s="372" t="s">
        <v>724</v>
      </c>
      <c r="C36" s="41" t="s">
        <v>725</v>
      </c>
      <c r="D36" s="25">
        <v>8</v>
      </c>
      <c r="E36" s="539">
        <v>91</v>
      </c>
      <c r="F36" s="585">
        <v>1</v>
      </c>
      <c r="G36" s="168">
        <v>1.7180999999999997</v>
      </c>
      <c r="H36" s="168">
        <v>0.58199999999999996</v>
      </c>
      <c r="I36" s="168">
        <v>2.9000000000000001E-2</v>
      </c>
      <c r="J36" s="170">
        <v>2.871</v>
      </c>
      <c r="K36" s="585">
        <v>0</v>
      </c>
      <c r="L36" s="25" t="s">
        <v>318</v>
      </c>
      <c r="M36" s="41" t="s">
        <v>318</v>
      </c>
      <c r="N36" s="25" t="s">
        <v>318</v>
      </c>
      <c r="O36" s="25" t="s">
        <v>318</v>
      </c>
      <c r="P36" s="25" t="s">
        <v>318</v>
      </c>
      <c r="Q36" s="25" t="s">
        <v>318</v>
      </c>
      <c r="R36" s="41" t="s">
        <v>318</v>
      </c>
    </row>
    <row r="37" spans="1:18" s="132" customFormat="1" ht="14.1" customHeight="1" x14ac:dyDescent="0.2">
      <c r="A37" s="130" t="s">
        <v>125</v>
      </c>
      <c r="B37" s="134" t="s">
        <v>725</v>
      </c>
      <c r="C37" s="283" t="s">
        <v>725</v>
      </c>
      <c r="D37" s="25">
        <v>0</v>
      </c>
      <c r="E37" s="539" t="s">
        <v>318</v>
      </c>
      <c r="F37" s="477" t="s">
        <v>318</v>
      </c>
      <c r="G37" s="168" t="s">
        <v>318</v>
      </c>
      <c r="H37" s="168" t="s">
        <v>318</v>
      </c>
      <c r="I37" s="168" t="s">
        <v>318</v>
      </c>
      <c r="J37" s="170" t="s">
        <v>318</v>
      </c>
      <c r="K37" s="540" t="s">
        <v>318</v>
      </c>
      <c r="L37" s="459" t="s">
        <v>318</v>
      </c>
      <c r="M37" s="472" t="s">
        <v>318</v>
      </c>
      <c r="N37" s="459" t="s">
        <v>318</v>
      </c>
      <c r="O37" s="459" t="s">
        <v>318</v>
      </c>
      <c r="P37" s="459" t="s">
        <v>318</v>
      </c>
      <c r="Q37" s="459" t="s">
        <v>318</v>
      </c>
      <c r="R37" s="472" t="s">
        <v>318</v>
      </c>
    </row>
    <row r="38" spans="1:18" s="132" customFormat="1" ht="14.1" customHeight="1" x14ac:dyDescent="0.2">
      <c r="A38" s="130" t="s">
        <v>126</v>
      </c>
      <c r="B38" s="376"/>
      <c r="C38" s="283"/>
      <c r="D38" s="25">
        <v>2</v>
      </c>
      <c r="E38" s="539" t="s">
        <v>318</v>
      </c>
      <c r="F38" s="477" t="s">
        <v>318</v>
      </c>
      <c r="G38" s="168" t="s">
        <v>318</v>
      </c>
      <c r="H38" s="168" t="s">
        <v>318</v>
      </c>
      <c r="I38" s="168" t="s">
        <v>318</v>
      </c>
      <c r="J38" s="170" t="s">
        <v>318</v>
      </c>
      <c r="K38" s="585" t="s">
        <v>318</v>
      </c>
      <c r="L38" s="459" t="s">
        <v>318</v>
      </c>
      <c r="M38" s="472" t="s">
        <v>318</v>
      </c>
      <c r="N38" s="459" t="s">
        <v>318</v>
      </c>
      <c r="O38" s="459" t="s">
        <v>318</v>
      </c>
      <c r="P38" s="459" t="s">
        <v>318</v>
      </c>
      <c r="Q38" s="459" t="s">
        <v>318</v>
      </c>
      <c r="R38" s="472" t="s">
        <v>318</v>
      </c>
    </row>
    <row r="39" spans="1:18" s="132" customFormat="1" ht="14.1" customHeight="1" x14ac:dyDescent="0.2">
      <c r="A39" s="130" t="s">
        <v>127</v>
      </c>
      <c r="B39" s="376"/>
      <c r="C39" s="41"/>
      <c r="D39" s="25">
        <v>2</v>
      </c>
      <c r="E39" s="539" t="s">
        <v>318</v>
      </c>
      <c r="F39" s="477" t="s">
        <v>318</v>
      </c>
      <c r="G39" s="168" t="s">
        <v>318</v>
      </c>
      <c r="H39" s="168" t="s">
        <v>318</v>
      </c>
      <c r="I39" s="168" t="s">
        <v>318</v>
      </c>
      <c r="J39" s="170" t="s">
        <v>318</v>
      </c>
      <c r="K39" s="585" t="s">
        <v>318</v>
      </c>
      <c r="L39" s="459" t="s">
        <v>318</v>
      </c>
      <c r="M39" s="472" t="s">
        <v>318</v>
      </c>
      <c r="N39" s="459" t="s">
        <v>318</v>
      </c>
      <c r="O39" s="459" t="s">
        <v>318</v>
      </c>
      <c r="P39" s="459" t="s">
        <v>318</v>
      </c>
      <c r="Q39" s="459" t="s">
        <v>318</v>
      </c>
      <c r="R39" s="472" t="s">
        <v>318</v>
      </c>
    </row>
    <row r="40" spans="1:18" s="132" customFormat="1" ht="14.1" customHeight="1" x14ac:dyDescent="0.2">
      <c r="A40" s="130" t="s">
        <v>128</v>
      </c>
      <c r="B40" s="372" t="s">
        <v>725</v>
      </c>
      <c r="C40" s="283" t="s">
        <v>725</v>
      </c>
      <c r="D40" s="25">
        <v>6</v>
      </c>
      <c r="E40" s="539">
        <v>66</v>
      </c>
      <c r="F40" s="585">
        <v>0</v>
      </c>
      <c r="G40" s="168">
        <v>1.2344000000000002</v>
      </c>
      <c r="H40" s="168">
        <v>0</v>
      </c>
      <c r="I40" s="168"/>
      <c r="J40" s="170">
        <v>2.427</v>
      </c>
      <c r="K40" s="585">
        <v>0</v>
      </c>
      <c r="L40" s="25" t="s">
        <v>318</v>
      </c>
      <c r="M40" s="41" t="s">
        <v>318</v>
      </c>
      <c r="N40" s="25" t="s">
        <v>318</v>
      </c>
      <c r="O40" s="25" t="s">
        <v>318</v>
      </c>
      <c r="P40" s="25" t="s">
        <v>318</v>
      </c>
      <c r="Q40" s="25" t="s">
        <v>318</v>
      </c>
      <c r="R40" s="41" t="s">
        <v>318</v>
      </c>
    </row>
    <row r="41" spans="1:18" s="132" customFormat="1" ht="14.1" customHeight="1" x14ac:dyDescent="0.2">
      <c r="A41" s="130" t="s">
        <v>129</v>
      </c>
      <c r="B41" s="376" t="s">
        <v>725</v>
      </c>
      <c r="C41" s="41" t="s">
        <v>725</v>
      </c>
      <c r="D41" s="25">
        <v>3</v>
      </c>
      <c r="E41" s="539" t="s">
        <v>318</v>
      </c>
      <c r="F41" s="477" t="s">
        <v>318</v>
      </c>
      <c r="G41" s="168" t="s">
        <v>318</v>
      </c>
      <c r="H41" s="168" t="s">
        <v>318</v>
      </c>
      <c r="I41" s="168" t="s">
        <v>318</v>
      </c>
      <c r="J41" s="170" t="s">
        <v>318</v>
      </c>
      <c r="K41" s="585" t="s">
        <v>318</v>
      </c>
      <c r="L41" s="459" t="s">
        <v>318</v>
      </c>
      <c r="M41" s="472" t="s">
        <v>318</v>
      </c>
      <c r="N41" s="459" t="s">
        <v>318</v>
      </c>
      <c r="O41" s="459" t="s">
        <v>318</v>
      </c>
      <c r="P41" s="459" t="s">
        <v>318</v>
      </c>
      <c r="Q41" s="459" t="s">
        <v>318</v>
      </c>
      <c r="R41" s="472" t="s">
        <v>318</v>
      </c>
    </row>
    <row r="42" spans="1:18" s="132" customFormat="1" ht="14.1" customHeight="1" x14ac:dyDescent="0.2">
      <c r="A42" s="130" t="s">
        <v>130</v>
      </c>
      <c r="B42" s="25" t="s">
        <v>724</v>
      </c>
      <c r="C42" s="283" t="s">
        <v>725</v>
      </c>
      <c r="D42" s="25">
        <v>12</v>
      </c>
      <c r="E42" s="539">
        <v>79</v>
      </c>
      <c r="F42" s="25">
        <v>0</v>
      </c>
      <c r="G42" s="168">
        <v>1.4479</v>
      </c>
      <c r="H42" s="168">
        <v>0</v>
      </c>
      <c r="I42" s="168"/>
      <c r="J42" s="170">
        <v>2.069</v>
      </c>
      <c r="K42" s="540">
        <v>0</v>
      </c>
      <c r="L42" s="25" t="s">
        <v>318</v>
      </c>
      <c r="M42" s="41" t="s">
        <v>318</v>
      </c>
      <c r="N42" s="25" t="s">
        <v>318</v>
      </c>
      <c r="O42" s="25" t="s">
        <v>318</v>
      </c>
      <c r="P42" s="25" t="s">
        <v>318</v>
      </c>
      <c r="Q42" s="25" t="s">
        <v>318</v>
      </c>
      <c r="R42" s="41" t="s">
        <v>318</v>
      </c>
    </row>
    <row r="43" spans="1:18" s="132" customFormat="1" ht="14.1" customHeight="1" x14ac:dyDescent="0.2">
      <c r="A43" s="130" t="s">
        <v>131</v>
      </c>
      <c r="B43" s="376"/>
      <c r="C43" s="41"/>
      <c r="D43" s="25">
        <v>0</v>
      </c>
      <c r="E43" s="539" t="s">
        <v>318</v>
      </c>
      <c r="F43" s="477" t="s">
        <v>318</v>
      </c>
      <c r="G43" s="168" t="s">
        <v>318</v>
      </c>
      <c r="H43" s="168" t="s">
        <v>318</v>
      </c>
      <c r="I43" s="168" t="s">
        <v>318</v>
      </c>
      <c r="J43" s="170" t="s">
        <v>318</v>
      </c>
      <c r="K43" s="585" t="s">
        <v>318</v>
      </c>
      <c r="L43" s="459" t="s">
        <v>318</v>
      </c>
      <c r="M43" s="472" t="s">
        <v>318</v>
      </c>
      <c r="N43" s="459" t="s">
        <v>318</v>
      </c>
      <c r="O43" s="459" t="s">
        <v>318</v>
      </c>
      <c r="P43" s="459" t="s">
        <v>318</v>
      </c>
      <c r="Q43" s="459" t="s">
        <v>318</v>
      </c>
      <c r="R43" s="472" t="s">
        <v>318</v>
      </c>
    </row>
    <row r="44" spans="1:18" s="132" customFormat="1" ht="14.1" customHeight="1" x14ac:dyDescent="0.2">
      <c r="A44" s="130" t="s">
        <v>132</v>
      </c>
      <c r="B44" s="376" t="s">
        <v>724</v>
      </c>
      <c r="C44" s="41" t="s">
        <v>725</v>
      </c>
      <c r="D44" s="25">
        <v>14</v>
      </c>
      <c r="E44" s="539">
        <v>188</v>
      </c>
      <c r="F44" s="25">
        <v>5</v>
      </c>
      <c r="G44" s="168">
        <v>3.5871000000000004</v>
      </c>
      <c r="H44" s="168">
        <v>1.3939999999999999</v>
      </c>
      <c r="I44" s="168">
        <v>0.51100000000000001</v>
      </c>
      <c r="J44" s="170">
        <v>3.09</v>
      </c>
      <c r="K44" s="540">
        <v>0</v>
      </c>
      <c r="L44" s="25" t="s">
        <v>318</v>
      </c>
      <c r="M44" s="41" t="s">
        <v>318</v>
      </c>
      <c r="N44" s="25" t="s">
        <v>318</v>
      </c>
      <c r="O44" s="25" t="s">
        <v>318</v>
      </c>
      <c r="P44" s="25" t="s">
        <v>318</v>
      </c>
      <c r="Q44" s="25" t="s">
        <v>318</v>
      </c>
      <c r="R44" s="41" t="s">
        <v>318</v>
      </c>
    </row>
    <row r="45" spans="1:18" s="132" customFormat="1" ht="14.1" customHeight="1" x14ac:dyDescent="0.2">
      <c r="A45" s="130" t="s">
        <v>133</v>
      </c>
      <c r="B45" s="25"/>
      <c r="C45" s="41"/>
      <c r="D45" s="25">
        <v>8</v>
      </c>
      <c r="E45" s="539">
        <v>52</v>
      </c>
      <c r="F45" s="25">
        <v>1</v>
      </c>
      <c r="G45" s="168">
        <v>0.99349999999999994</v>
      </c>
      <c r="H45" s="168"/>
      <c r="I45" s="168"/>
      <c r="J45" s="170"/>
      <c r="K45" s="540">
        <v>0</v>
      </c>
      <c r="L45" s="25" t="s">
        <v>318</v>
      </c>
      <c r="M45" s="41" t="s">
        <v>318</v>
      </c>
      <c r="N45" s="25" t="s">
        <v>318</v>
      </c>
      <c r="O45" s="25" t="s">
        <v>318</v>
      </c>
      <c r="P45" s="25" t="s">
        <v>318</v>
      </c>
      <c r="Q45" s="25" t="s">
        <v>318</v>
      </c>
      <c r="R45" s="41" t="s">
        <v>318</v>
      </c>
    </row>
    <row r="46" spans="1:18" s="132" customFormat="1" ht="14.1" customHeight="1" x14ac:dyDescent="0.2">
      <c r="A46" s="130" t="s">
        <v>134</v>
      </c>
      <c r="B46" s="376" t="s">
        <v>724</v>
      </c>
      <c r="C46" s="41" t="s">
        <v>725</v>
      </c>
      <c r="D46" s="25">
        <v>0</v>
      </c>
      <c r="E46" s="539" t="s">
        <v>318</v>
      </c>
      <c r="F46" s="477" t="s">
        <v>318</v>
      </c>
      <c r="G46" s="168" t="s">
        <v>318</v>
      </c>
      <c r="H46" s="168" t="s">
        <v>318</v>
      </c>
      <c r="I46" s="168" t="s">
        <v>318</v>
      </c>
      <c r="J46" s="170" t="s">
        <v>318</v>
      </c>
      <c r="K46" s="585" t="s">
        <v>318</v>
      </c>
      <c r="L46" s="459" t="s">
        <v>318</v>
      </c>
      <c r="M46" s="472" t="s">
        <v>318</v>
      </c>
      <c r="N46" s="459" t="s">
        <v>318</v>
      </c>
      <c r="O46" s="459" t="s">
        <v>318</v>
      </c>
      <c r="P46" s="459" t="s">
        <v>318</v>
      </c>
      <c r="Q46" s="459" t="s">
        <v>318</v>
      </c>
      <c r="R46" s="472" t="s">
        <v>318</v>
      </c>
    </row>
    <row r="47" spans="1:18" s="132" customFormat="1" ht="14.1" customHeight="1" x14ac:dyDescent="0.2">
      <c r="A47" s="130" t="s">
        <v>135</v>
      </c>
      <c r="B47" s="25" t="s">
        <v>724</v>
      </c>
      <c r="C47" s="283" t="s">
        <v>725</v>
      </c>
      <c r="D47" s="25">
        <v>0</v>
      </c>
      <c r="E47" s="539" t="s">
        <v>318</v>
      </c>
      <c r="F47" s="477" t="s">
        <v>318</v>
      </c>
      <c r="G47" s="168" t="s">
        <v>318</v>
      </c>
      <c r="H47" s="168" t="s">
        <v>318</v>
      </c>
      <c r="I47" s="168" t="s">
        <v>318</v>
      </c>
      <c r="J47" s="170" t="s">
        <v>318</v>
      </c>
      <c r="K47" s="585" t="s">
        <v>318</v>
      </c>
      <c r="L47" s="459" t="s">
        <v>318</v>
      </c>
      <c r="M47" s="472" t="s">
        <v>318</v>
      </c>
      <c r="N47" s="459" t="s">
        <v>318</v>
      </c>
      <c r="O47" s="459" t="s">
        <v>318</v>
      </c>
      <c r="P47" s="459" t="s">
        <v>318</v>
      </c>
      <c r="Q47" s="459" t="s">
        <v>318</v>
      </c>
      <c r="R47" s="472" t="s">
        <v>318</v>
      </c>
    </row>
    <row r="48" spans="1:18" s="132" customFormat="1" ht="14.1" customHeight="1" x14ac:dyDescent="0.2">
      <c r="A48" s="130" t="s">
        <v>136</v>
      </c>
      <c r="B48" s="376" t="s">
        <v>724</v>
      </c>
      <c r="C48" s="41" t="s">
        <v>724</v>
      </c>
      <c r="D48" s="25">
        <v>0</v>
      </c>
      <c r="E48" s="539" t="s">
        <v>318</v>
      </c>
      <c r="F48" s="477" t="s">
        <v>318</v>
      </c>
      <c r="G48" s="168" t="s">
        <v>318</v>
      </c>
      <c r="H48" s="168" t="s">
        <v>318</v>
      </c>
      <c r="I48" s="168" t="s">
        <v>318</v>
      </c>
      <c r="J48" s="170" t="s">
        <v>318</v>
      </c>
      <c r="K48" s="585" t="s">
        <v>318</v>
      </c>
      <c r="L48" s="459" t="s">
        <v>318</v>
      </c>
      <c r="M48" s="472" t="s">
        <v>318</v>
      </c>
      <c r="N48" s="459" t="s">
        <v>318</v>
      </c>
      <c r="O48" s="459" t="s">
        <v>318</v>
      </c>
      <c r="P48" s="459" t="s">
        <v>318</v>
      </c>
      <c r="Q48" s="459" t="s">
        <v>318</v>
      </c>
      <c r="R48" s="472" t="s">
        <v>318</v>
      </c>
    </row>
    <row r="49" spans="1:18" s="132" customFormat="1" ht="14.1" customHeight="1" x14ac:dyDescent="0.2">
      <c r="A49" s="130" t="s">
        <v>137</v>
      </c>
      <c r="B49" s="25" t="s">
        <v>725</v>
      </c>
      <c r="C49" s="41" t="s">
        <v>725</v>
      </c>
      <c r="D49" s="25">
        <v>1</v>
      </c>
      <c r="E49" s="539" t="s">
        <v>318</v>
      </c>
      <c r="F49" s="477" t="s">
        <v>318</v>
      </c>
      <c r="G49" s="168" t="s">
        <v>318</v>
      </c>
      <c r="H49" s="168" t="s">
        <v>318</v>
      </c>
      <c r="I49" s="168" t="s">
        <v>318</v>
      </c>
      <c r="J49" s="170" t="s">
        <v>318</v>
      </c>
      <c r="K49" s="585" t="s">
        <v>318</v>
      </c>
      <c r="L49" s="459" t="s">
        <v>318</v>
      </c>
      <c r="M49" s="472" t="s">
        <v>318</v>
      </c>
      <c r="N49" s="459" t="s">
        <v>318</v>
      </c>
      <c r="O49" s="459" t="s">
        <v>318</v>
      </c>
      <c r="P49" s="459" t="s">
        <v>318</v>
      </c>
      <c r="Q49" s="459" t="s">
        <v>318</v>
      </c>
      <c r="R49" s="472" t="s">
        <v>318</v>
      </c>
    </row>
    <row r="50" spans="1:18" s="132" customFormat="1" ht="14.1" customHeight="1" x14ac:dyDescent="0.2">
      <c r="A50" s="130" t="s">
        <v>138</v>
      </c>
      <c r="B50" s="25" t="s">
        <v>725</v>
      </c>
      <c r="C50" s="41" t="s">
        <v>725</v>
      </c>
      <c r="D50" s="25">
        <v>0</v>
      </c>
      <c r="E50" s="539" t="s">
        <v>318</v>
      </c>
      <c r="F50" s="477" t="s">
        <v>318</v>
      </c>
      <c r="G50" s="168" t="s">
        <v>318</v>
      </c>
      <c r="H50" s="168" t="s">
        <v>318</v>
      </c>
      <c r="I50" s="168" t="s">
        <v>318</v>
      </c>
      <c r="J50" s="170" t="s">
        <v>318</v>
      </c>
      <c r="K50" s="585" t="s">
        <v>318</v>
      </c>
      <c r="L50" s="459" t="s">
        <v>318</v>
      </c>
      <c r="M50" s="472" t="s">
        <v>318</v>
      </c>
      <c r="N50" s="459" t="s">
        <v>318</v>
      </c>
      <c r="O50" s="459" t="s">
        <v>318</v>
      </c>
      <c r="P50" s="459" t="s">
        <v>318</v>
      </c>
      <c r="Q50" s="459" t="s">
        <v>318</v>
      </c>
      <c r="R50" s="472" t="s">
        <v>318</v>
      </c>
    </row>
    <row r="51" spans="1:18" s="132" customFormat="1" ht="14.1" customHeight="1" x14ac:dyDescent="0.2">
      <c r="A51" s="130" t="s">
        <v>139</v>
      </c>
      <c r="B51" s="25"/>
      <c r="C51" s="283"/>
      <c r="D51" s="25">
        <v>11</v>
      </c>
      <c r="E51" s="539">
        <v>73</v>
      </c>
      <c r="F51" s="25">
        <v>0</v>
      </c>
      <c r="G51" s="168">
        <v>1.1634</v>
      </c>
      <c r="H51" s="168">
        <v>0</v>
      </c>
      <c r="I51" s="168"/>
      <c r="J51" s="170">
        <v>2.5750000000000002</v>
      </c>
      <c r="K51" s="540">
        <v>0</v>
      </c>
      <c r="L51" s="25" t="s">
        <v>318</v>
      </c>
      <c r="M51" s="41" t="s">
        <v>318</v>
      </c>
      <c r="N51" s="25" t="s">
        <v>318</v>
      </c>
      <c r="O51" s="25" t="s">
        <v>318</v>
      </c>
      <c r="P51" s="25" t="s">
        <v>318</v>
      </c>
      <c r="Q51" s="25" t="s">
        <v>318</v>
      </c>
      <c r="R51" s="41" t="s">
        <v>318</v>
      </c>
    </row>
    <row r="52" spans="1:18" s="132" customFormat="1" ht="14.1" customHeight="1" x14ac:dyDescent="0.2">
      <c r="A52" s="130" t="s">
        <v>140</v>
      </c>
      <c r="B52" s="376" t="s">
        <v>724</v>
      </c>
      <c r="C52" s="283" t="s">
        <v>725</v>
      </c>
      <c r="D52" s="25">
        <v>3</v>
      </c>
      <c r="E52" s="539" t="s">
        <v>318</v>
      </c>
      <c r="F52" s="477" t="s">
        <v>318</v>
      </c>
      <c r="G52" s="168" t="s">
        <v>318</v>
      </c>
      <c r="H52" s="168" t="s">
        <v>318</v>
      </c>
      <c r="I52" s="168" t="s">
        <v>318</v>
      </c>
      <c r="J52" s="170" t="s">
        <v>318</v>
      </c>
      <c r="K52" s="585" t="s">
        <v>318</v>
      </c>
      <c r="L52" s="459" t="s">
        <v>318</v>
      </c>
      <c r="M52" s="472" t="s">
        <v>318</v>
      </c>
      <c r="N52" s="459" t="s">
        <v>318</v>
      </c>
      <c r="O52" s="459" t="s">
        <v>318</v>
      </c>
      <c r="P52" s="459" t="s">
        <v>318</v>
      </c>
      <c r="Q52" s="459" t="s">
        <v>318</v>
      </c>
      <c r="R52" s="472" t="s">
        <v>318</v>
      </c>
    </row>
    <row r="53" spans="1:18" s="132" customFormat="1" ht="14.1" customHeight="1" x14ac:dyDescent="0.2">
      <c r="A53" s="130" t="s">
        <v>141</v>
      </c>
      <c r="B53" s="376"/>
      <c r="C53" s="41"/>
      <c r="D53" s="25">
        <v>2</v>
      </c>
      <c r="E53" s="539" t="s">
        <v>318</v>
      </c>
      <c r="F53" s="477" t="s">
        <v>318</v>
      </c>
      <c r="G53" s="168" t="s">
        <v>318</v>
      </c>
      <c r="H53" s="168" t="s">
        <v>318</v>
      </c>
      <c r="I53" s="168" t="s">
        <v>318</v>
      </c>
      <c r="J53" s="170" t="s">
        <v>318</v>
      </c>
      <c r="K53" s="585" t="s">
        <v>318</v>
      </c>
      <c r="L53" s="459" t="s">
        <v>318</v>
      </c>
      <c r="M53" s="472" t="s">
        <v>318</v>
      </c>
      <c r="N53" s="459" t="s">
        <v>318</v>
      </c>
      <c r="O53" s="459" t="s">
        <v>318</v>
      </c>
      <c r="P53" s="459" t="s">
        <v>318</v>
      </c>
      <c r="Q53" s="459" t="s">
        <v>318</v>
      </c>
      <c r="R53" s="472" t="s">
        <v>318</v>
      </c>
    </row>
    <row r="54" spans="1:18" s="132" customFormat="1" ht="14.1" customHeight="1" x14ac:dyDescent="0.2">
      <c r="A54" s="130" t="s">
        <v>142</v>
      </c>
      <c r="B54" s="376"/>
      <c r="C54" s="283"/>
      <c r="D54" s="25">
        <v>0</v>
      </c>
      <c r="E54" s="539" t="s">
        <v>318</v>
      </c>
      <c r="F54" s="477" t="s">
        <v>318</v>
      </c>
      <c r="G54" s="168" t="s">
        <v>318</v>
      </c>
      <c r="H54" s="168" t="s">
        <v>318</v>
      </c>
      <c r="I54" s="168" t="s">
        <v>318</v>
      </c>
      <c r="J54" s="170" t="s">
        <v>318</v>
      </c>
      <c r="K54" s="585" t="s">
        <v>318</v>
      </c>
      <c r="L54" s="459" t="s">
        <v>318</v>
      </c>
      <c r="M54" s="472" t="s">
        <v>318</v>
      </c>
      <c r="N54" s="459" t="s">
        <v>318</v>
      </c>
      <c r="O54" s="459" t="s">
        <v>318</v>
      </c>
      <c r="P54" s="459" t="s">
        <v>318</v>
      </c>
      <c r="Q54" s="459" t="s">
        <v>318</v>
      </c>
      <c r="R54" s="472" t="s">
        <v>318</v>
      </c>
    </row>
    <row r="55" spans="1:18" s="132" customFormat="1" ht="14.1" customHeight="1" x14ac:dyDescent="0.2">
      <c r="A55" s="130" t="s">
        <v>143</v>
      </c>
      <c r="B55" s="376" t="s">
        <v>724</v>
      </c>
      <c r="C55" s="283" t="s">
        <v>724</v>
      </c>
      <c r="D55" s="25">
        <v>3</v>
      </c>
      <c r="E55" s="539" t="s">
        <v>318</v>
      </c>
      <c r="F55" s="477" t="s">
        <v>318</v>
      </c>
      <c r="G55" s="168" t="s">
        <v>318</v>
      </c>
      <c r="H55" s="168" t="s">
        <v>318</v>
      </c>
      <c r="I55" s="168" t="s">
        <v>318</v>
      </c>
      <c r="J55" s="170" t="s">
        <v>318</v>
      </c>
      <c r="K55" s="585" t="s">
        <v>318</v>
      </c>
      <c r="L55" s="459" t="s">
        <v>318</v>
      </c>
      <c r="M55" s="472" t="s">
        <v>318</v>
      </c>
      <c r="N55" s="459" t="s">
        <v>318</v>
      </c>
      <c r="O55" s="459" t="s">
        <v>318</v>
      </c>
      <c r="P55" s="459" t="s">
        <v>318</v>
      </c>
      <c r="Q55" s="459" t="s">
        <v>318</v>
      </c>
      <c r="R55" s="472" t="s">
        <v>318</v>
      </c>
    </row>
    <row r="56" spans="1:18" s="132" customFormat="1" ht="14.1" customHeight="1" x14ac:dyDescent="0.2">
      <c r="A56" s="130" t="s">
        <v>144</v>
      </c>
      <c r="B56" s="376" t="s">
        <v>724</v>
      </c>
      <c r="C56" s="283" t="s">
        <v>725</v>
      </c>
      <c r="D56" s="25">
        <v>15</v>
      </c>
      <c r="E56" s="539">
        <v>109</v>
      </c>
      <c r="F56" s="25">
        <v>1</v>
      </c>
      <c r="G56" s="168">
        <v>1.9440999999999997</v>
      </c>
      <c r="H56" s="168">
        <v>0.51400000000000001</v>
      </c>
      <c r="I56" s="168">
        <v>2.5999999999999999E-2</v>
      </c>
      <c r="J56" s="170">
        <v>2.5369999999999999</v>
      </c>
      <c r="K56" s="540">
        <v>0</v>
      </c>
      <c r="L56" s="25" t="s">
        <v>318</v>
      </c>
      <c r="M56" s="41" t="s">
        <v>318</v>
      </c>
      <c r="N56" s="25" t="s">
        <v>318</v>
      </c>
      <c r="O56" s="25" t="s">
        <v>318</v>
      </c>
      <c r="P56" s="25" t="s">
        <v>318</v>
      </c>
      <c r="Q56" s="25" t="s">
        <v>318</v>
      </c>
      <c r="R56" s="41" t="s">
        <v>318</v>
      </c>
    </row>
    <row r="57" spans="1:18" s="132" customFormat="1" ht="14.1" customHeight="1" x14ac:dyDescent="0.2">
      <c r="A57" s="130" t="s">
        <v>145</v>
      </c>
      <c r="B57" s="134" t="s">
        <v>724</v>
      </c>
      <c r="C57" s="283" t="s">
        <v>725</v>
      </c>
      <c r="D57" s="25">
        <v>7</v>
      </c>
      <c r="E57" s="539">
        <v>79</v>
      </c>
      <c r="F57" s="25">
        <v>3</v>
      </c>
      <c r="G57" s="168">
        <v>1.3048</v>
      </c>
      <c r="H57" s="168">
        <v>2.2989999999999999</v>
      </c>
      <c r="I57" s="168">
        <v>0.58499999999999996</v>
      </c>
      <c r="J57" s="170">
        <v>6.2569999999999997</v>
      </c>
      <c r="K57" s="540">
        <v>0</v>
      </c>
      <c r="L57" s="25" t="s">
        <v>318</v>
      </c>
      <c r="M57" s="41" t="s">
        <v>318</v>
      </c>
      <c r="N57" s="25" t="s">
        <v>318</v>
      </c>
      <c r="O57" s="25" t="s">
        <v>318</v>
      </c>
      <c r="P57" s="25" t="s">
        <v>318</v>
      </c>
      <c r="Q57" s="25" t="s">
        <v>318</v>
      </c>
      <c r="R57" s="41" t="s">
        <v>318</v>
      </c>
    </row>
    <row r="58" spans="1:18" s="132" customFormat="1" ht="14.1" customHeight="1" x14ac:dyDescent="0.2">
      <c r="A58" s="130" t="s">
        <v>146</v>
      </c>
      <c r="B58" s="372" t="s">
        <v>724</v>
      </c>
      <c r="C58" s="283" t="s">
        <v>725</v>
      </c>
      <c r="D58" s="25">
        <v>28</v>
      </c>
      <c r="E58" s="539">
        <v>260</v>
      </c>
      <c r="F58" s="25">
        <v>3</v>
      </c>
      <c r="G58" s="168">
        <v>4.3854999999999986</v>
      </c>
      <c r="H58" s="168">
        <v>0.68400000000000005</v>
      </c>
      <c r="I58" s="168">
        <v>0.17399999999999999</v>
      </c>
      <c r="J58" s="170">
        <v>1.8620000000000001</v>
      </c>
      <c r="K58" s="540">
        <v>0</v>
      </c>
      <c r="L58" s="25" t="s">
        <v>318</v>
      </c>
      <c r="M58" s="41" t="s">
        <v>318</v>
      </c>
      <c r="N58" s="25" t="s">
        <v>318</v>
      </c>
      <c r="O58" s="25" t="s">
        <v>318</v>
      </c>
      <c r="P58" s="25" t="s">
        <v>318</v>
      </c>
      <c r="Q58" s="25" t="s">
        <v>318</v>
      </c>
      <c r="R58" s="41" t="s">
        <v>318</v>
      </c>
    </row>
    <row r="59" spans="1:18" s="132" customFormat="1" ht="15" customHeight="1" x14ac:dyDescent="0.2">
      <c r="A59" s="130" t="s">
        <v>147</v>
      </c>
      <c r="B59" s="25"/>
      <c r="C59" s="283"/>
      <c r="D59" s="25">
        <v>5</v>
      </c>
      <c r="E59" s="539">
        <v>19</v>
      </c>
      <c r="F59" s="585">
        <v>0</v>
      </c>
      <c r="G59" s="168">
        <v>0.31990000000000002</v>
      </c>
      <c r="H59" s="459" t="s">
        <v>318</v>
      </c>
      <c r="I59" s="459" t="s">
        <v>318</v>
      </c>
      <c r="J59" s="472" t="s">
        <v>318</v>
      </c>
      <c r="K59" s="585">
        <v>0</v>
      </c>
      <c r="L59" s="25" t="s">
        <v>318</v>
      </c>
      <c r="M59" s="41" t="s">
        <v>318</v>
      </c>
      <c r="N59" s="25" t="s">
        <v>318</v>
      </c>
      <c r="O59" s="25" t="s">
        <v>318</v>
      </c>
      <c r="P59" s="25" t="s">
        <v>318</v>
      </c>
      <c r="Q59" s="25" t="s">
        <v>318</v>
      </c>
      <c r="R59" s="41" t="s">
        <v>318</v>
      </c>
    </row>
    <row r="60" spans="1:18" s="144" customFormat="1" ht="19.5" customHeight="1" x14ac:dyDescent="0.2">
      <c r="A60" s="133" t="s">
        <v>148</v>
      </c>
      <c r="B60" s="185"/>
      <c r="C60" s="586"/>
      <c r="D60" s="258">
        <v>283</v>
      </c>
      <c r="E60" s="717">
        <v>2253</v>
      </c>
      <c r="F60" s="258">
        <v>43</v>
      </c>
      <c r="G60" s="180">
        <v>41.798000000000002</v>
      </c>
      <c r="H60" s="180">
        <v>1.0289999999999999</v>
      </c>
      <c r="I60" s="180">
        <v>0.754</v>
      </c>
      <c r="J60" s="240">
        <v>1.373</v>
      </c>
      <c r="K60" s="718">
        <v>0</v>
      </c>
      <c r="L60" s="712" t="s">
        <v>318</v>
      </c>
      <c r="M60" s="712" t="s">
        <v>318</v>
      </c>
      <c r="N60" s="712" t="s">
        <v>318</v>
      </c>
      <c r="O60" s="712" t="s">
        <v>318</v>
      </c>
      <c r="P60" s="712" t="s">
        <v>318</v>
      </c>
      <c r="Q60" s="712" t="s">
        <v>318</v>
      </c>
      <c r="R60" s="716" t="s">
        <v>318</v>
      </c>
    </row>
    <row r="61" spans="1:18" x14ac:dyDescent="0.2">
      <c r="K61" s="588"/>
      <c r="L61" s="588"/>
      <c r="M61" s="588"/>
    </row>
    <row r="62" spans="1:18" x14ac:dyDescent="0.2">
      <c r="A62" s="28"/>
    </row>
    <row r="63" spans="1:18" x14ac:dyDescent="0.2">
      <c r="A63" s="28" t="s">
        <v>399</v>
      </c>
      <c r="D63" s="587"/>
      <c r="E63" s="587"/>
      <c r="H63" s="576"/>
      <c r="I63" s="576"/>
    </row>
    <row r="64" spans="1:18" x14ac:dyDescent="0.2">
      <c r="A64" s="28" t="s">
        <v>400</v>
      </c>
      <c r="D64" s="587"/>
      <c r="E64" s="587"/>
      <c r="H64" s="576"/>
      <c r="I64" s="576"/>
    </row>
    <row r="65" spans="1:9" x14ac:dyDescent="0.2">
      <c r="A65" s="28" t="s">
        <v>401</v>
      </c>
      <c r="D65" s="587"/>
      <c r="E65" s="587"/>
      <c r="H65" s="576"/>
      <c r="I65" s="576"/>
    </row>
    <row r="66" spans="1:9" x14ac:dyDescent="0.2">
      <c r="A66" s="576" t="s">
        <v>402</v>
      </c>
      <c r="D66" s="587"/>
      <c r="E66" s="587"/>
      <c r="H66" s="576"/>
      <c r="I66" s="576"/>
    </row>
    <row r="67" spans="1:9" x14ac:dyDescent="0.2">
      <c r="A67" s="576" t="s">
        <v>320</v>
      </c>
      <c r="B67" s="576"/>
      <c r="C67" s="576"/>
    </row>
    <row r="68" spans="1:9" x14ac:dyDescent="0.2">
      <c r="A68" s="28" t="s">
        <v>321</v>
      </c>
      <c r="D68" s="587"/>
      <c r="E68" s="587"/>
      <c r="H68" s="576"/>
      <c r="I68" s="576"/>
    </row>
    <row r="69" spans="1:9" x14ac:dyDescent="0.2">
      <c r="A69" s="28" t="s">
        <v>322</v>
      </c>
    </row>
    <row r="70" spans="1:9" x14ac:dyDescent="0.2">
      <c r="A70" s="28" t="s">
        <v>323</v>
      </c>
    </row>
    <row r="71" spans="1:9" x14ac:dyDescent="0.2">
      <c r="A71" s="28" t="s">
        <v>324</v>
      </c>
    </row>
    <row r="72" spans="1:9" x14ac:dyDescent="0.2">
      <c r="A72" s="28" t="s">
        <v>325</v>
      </c>
    </row>
    <row r="73" spans="1:9" x14ac:dyDescent="0.2">
      <c r="A73" s="28" t="s">
        <v>403</v>
      </c>
    </row>
    <row r="74" spans="1:9" x14ac:dyDescent="0.2">
      <c r="A74" s="28" t="s">
        <v>404</v>
      </c>
    </row>
    <row r="75" spans="1:9" x14ac:dyDescent="0.2">
      <c r="A75" s="576" t="s">
        <v>721</v>
      </c>
    </row>
    <row r="76" spans="1:9" x14ac:dyDescent="0.2">
      <c r="A76" s="576" t="s">
        <v>405</v>
      </c>
    </row>
    <row r="77" spans="1:9" x14ac:dyDescent="0.2">
      <c r="A77" s="28" t="s">
        <v>406</v>
      </c>
    </row>
    <row r="78" spans="1:9" x14ac:dyDescent="0.2">
      <c r="A78" s="576" t="s">
        <v>342</v>
      </c>
    </row>
    <row r="79" spans="1:9" x14ac:dyDescent="0.2">
      <c r="A79" s="28"/>
    </row>
  </sheetData>
  <mergeCells count="7">
    <mergeCell ref="A1:R1"/>
    <mergeCell ref="A2:R2"/>
    <mergeCell ref="A3:R3"/>
    <mergeCell ref="F4:G4"/>
    <mergeCell ref="I4:J4"/>
    <mergeCell ref="K4:M4"/>
    <mergeCell ref="N4:R4"/>
  </mergeCells>
  <pageMargins left="0.7" right="0.7" top="0.75" bottom="0.75" header="0.3" footer="0.3"/>
  <pageSetup scale="65" fitToHeight="0"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3B773-2252-48D8-969A-9B81AF770E27}">
  <sheetPr codeName="Sheet25">
    <pageSetUpPr fitToPage="1"/>
  </sheetPr>
  <dimension ref="A1:U78"/>
  <sheetViews>
    <sheetView workbookViewId="0">
      <selection sqref="A1:R1"/>
    </sheetView>
  </sheetViews>
  <sheetFormatPr defaultColWidth="9.140625" defaultRowHeight="12.75" x14ac:dyDescent="0.2"/>
  <cols>
    <col min="1" max="1" width="16.85546875" style="576" customWidth="1"/>
    <col min="2" max="5" width="12.7109375" style="576" customWidth="1"/>
    <col min="6" max="7" width="12.7109375" style="587" customWidth="1"/>
    <col min="8" max="9" width="9.140625" style="587" customWidth="1"/>
    <col min="10" max="10" width="9.140625" style="576" customWidth="1"/>
    <col min="11" max="11" width="12.42578125" style="576" customWidth="1"/>
    <col min="12" max="13" width="12.7109375" style="576" customWidth="1"/>
    <col min="14" max="17" width="9.140625" style="576" customWidth="1"/>
    <col min="18" max="19" width="9.140625" style="576"/>
    <col min="20" max="20" width="6.85546875" style="576" customWidth="1"/>
    <col min="21" max="16384" width="9.140625" style="576"/>
  </cols>
  <sheetData>
    <row r="1" spans="1:21" x14ac:dyDescent="0.2">
      <c r="A1" s="813" t="s">
        <v>394</v>
      </c>
      <c r="B1" s="814"/>
      <c r="C1" s="814"/>
      <c r="D1" s="814"/>
      <c r="E1" s="814"/>
      <c r="F1" s="814"/>
      <c r="G1" s="814"/>
      <c r="H1" s="814"/>
      <c r="I1" s="814"/>
      <c r="J1" s="814"/>
      <c r="K1" s="814"/>
      <c r="L1" s="814"/>
      <c r="M1" s="814"/>
      <c r="N1" s="814"/>
      <c r="O1" s="814"/>
      <c r="P1" s="814"/>
      <c r="Q1" s="814"/>
      <c r="R1" s="815"/>
    </row>
    <row r="2" spans="1:21" x14ac:dyDescent="0.2">
      <c r="A2" s="781" t="s">
        <v>308</v>
      </c>
      <c r="B2" s="782"/>
      <c r="C2" s="782"/>
      <c r="D2" s="782"/>
      <c r="E2" s="782"/>
      <c r="F2" s="782"/>
      <c r="G2" s="782"/>
      <c r="H2" s="782"/>
      <c r="I2" s="782"/>
      <c r="J2" s="782"/>
      <c r="K2" s="782"/>
      <c r="L2" s="782"/>
      <c r="M2" s="782"/>
      <c r="N2" s="782"/>
      <c r="O2" s="782"/>
      <c r="P2" s="782"/>
      <c r="Q2" s="782"/>
      <c r="R2" s="816"/>
    </row>
    <row r="3" spans="1:21" ht="15" thickBot="1" x14ac:dyDescent="0.25">
      <c r="A3" s="817" t="s">
        <v>407</v>
      </c>
      <c r="B3" s="818"/>
      <c r="C3" s="818"/>
      <c r="D3" s="818"/>
      <c r="E3" s="818"/>
      <c r="F3" s="818"/>
      <c r="G3" s="818"/>
      <c r="H3" s="818"/>
      <c r="I3" s="818"/>
      <c r="J3" s="818"/>
      <c r="K3" s="818"/>
      <c r="L3" s="818"/>
      <c r="M3" s="818"/>
      <c r="N3" s="818"/>
      <c r="O3" s="818"/>
      <c r="P3" s="818"/>
      <c r="Q3" s="818"/>
      <c r="R3" s="819"/>
    </row>
    <row r="4" spans="1:21" s="580" customFormat="1" ht="15" thickTop="1" x14ac:dyDescent="0.2">
      <c r="A4" s="578"/>
      <c r="B4" s="589"/>
      <c r="E4" s="581"/>
      <c r="F4" s="833" t="s">
        <v>238</v>
      </c>
      <c r="G4" s="833"/>
      <c r="H4" s="590"/>
      <c r="I4" s="837" t="s">
        <v>189</v>
      </c>
      <c r="J4" s="838"/>
      <c r="K4" s="832" t="s">
        <v>190</v>
      </c>
      <c r="L4" s="806"/>
      <c r="M4" s="807"/>
      <c r="N4" s="806" t="s">
        <v>310</v>
      </c>
      <c r="O4" s="806"/>
      <c r="P4" s="806"/>
      <c r="Q4" s="806"/>
      <c r="R4" s="807"/>
    </row>
    <row r="5" spans="1:21" s="580" customFormat="1" ht="66" customHeight="1" x14ac:dyDescent="0.2">
      <c r="A5" s="583" t="s">
        <v>9</v>
      </c>
      <c r="B5" s="584" t="s">
        <v>311</v>
      </c>
      <c r="C5" s="17" t="s">
        <v>312</v>
      </c>
      <c r="D5" s="17" t="s">
        <v>408</v>
      </c>
      <c r="E5" s="377" t="s">
        <v>397</v>
      </c>
      <c r="F5" s="570" t="s">
        <v>193</v>
      </c>
      <c r="G5" s="18" t="s">
        <v>194</v>
      </c>
      <c r="H5" s="18" t="s">
        <v>195</v>
      </c>
      <c r="I5" s="18" t="s">
        <v>225</v>
      </c>
      <c r="J5" s="19" t="s">
        <v>226</v>
      </c>
      <c r="K5" s="584" t="s">
        <v>398</v>
      </c>
      <c r="L5" s="17" t="s">
        <v>315</v>
      </c>
      <c r="M5" s="11" t="s">
        <v>316</v>
      </c>
      <c r="N5" s="20">
        <v>0.1</v>
      </c>
      <c r="O5" s="20">
        <v>0.25</v>
      </c>
      <c r="P5" s="17" t="s">
        <v>317</v>
      </c>
      <c r="Q5" s="20">
        <v>0.75</v>
      </c>
      <c r="R5" s="21">
        <v>0.9</v>
      </c>
    </row>
    <row r="6" spans="1:21" s="132" customFormat="1" ht="14.1" customHeight="1" x14ac:dyDescent="0.2">
      <c r="A6" s="130" t="s">
        <v>94</v>
      </c>
      <c r="B6" s="134" t="s">
        <v>724</v>
      </c>
      <c r="C6" s="351" t="s">
        <v>724</v>
      </c>
      <c r="D6" s="25">
        <v>0</v>
      </c>
      <c r="E6" s="41" t="s">
        <v>318</v>
      </c>
      <c r="F6" s="25" t="s">
        <v>318</v>
      </c>
      <c r="G6" s="25" t="s">
        <v>318</v>
      </c>
      <c r="H6" s="25" t="s">
        <v>318</v>
      </c>
      <c r="I6" s="30" t="s">
        <v>318</v>
      </c>
      <c r="J6" s="41" t="s">
        <v>318</v>
      </c>
      <c r="K6" s="372" t="s">
        <v>318</v>
      </c>
      <c r="L6" s="30" t="s">
        <v>318</v>
      </c>
      <c r="M6" s="41" t="s">
        <v>318</v>
      </c>
      <c r="N6" s="25" t="s">
        <v>318</v>
      </c>
      <c r="O6" s="25" t="s">
        <v>318</v>
      </c>
      <c r="P6" s="25" t="s">
        <v>318</v>
      </c>
      <c r="Q6" s="25" t="s">
        <v>318</v>
      </c>
      <c r="R6" s="41" t="s">
        <v>318</v>
      </c>
    </row>
    <row r="7" spans="1:21" s="132" customFormat="1" ht="14.1" customHeight="1" x14ac:dyDescent="0.2">
      <c r="A7" s="130" t="s">
        <v>95</v>
      </c>
      <c r="B7" s="632" t="s">
        <v>725</v>
      </c>
      <c r="C7" s="283" t="s">
        <v>725</v>
      </c>
      <c r="D7" s="25">
        <v>1</v>
      </c>
      <c r="E7" s="41" t="s">
        <v>318</v>
      </c>
      <c r="F7" s="25" t="s">
        <v>318</v>
      </c>
      <c r="G7" s="25" t="s">
        <v>318</v>
      </c>
      <c r="H7" s="25" t="s">
        <v>318</v>
      </c>
      <c r="I7" s="30" t="s">
        <v>318</v>
      </c>
      <c r="J7" s="41" t="s">
        <v>318</v>
      </c>
      <c r="K7" s="372" t="s">
        <v>318</v>
      </c>
      <c r="L7" s="30" t="s">
        <v>318</v>
      </c>
      <c r="M7" s="41" t="s">
        <v>318</v>
      </c>
      <c r="N7" s="25" t="s">
        <v>318</v>
      </c>
      <c r="O7" s="25" t="s">
        <v>318</v>
      </c>
      <c r="P7" s="25" t="s">
        <v>318</v>
      </c>
      <c r="Q7" s="25" t="s">
        <v>318</v>
      </c>
      <c r="R7" s="41" t="s">
        <v>318</v>
      </c>
      <c r="U7" s="132" t="s">
        <v>36</v>
      </c>
    </row>
    <row r="8" spans="1:21" s="132" customFormat="1" ht="14.1" customHeight="1" x14ac:dyDescent="0.2">
      <c r="A8" s="130" t="s">
        <v>96</v>
      </c>
      <c r="B8" s="372"/>
      <c r="C8" s="283"/>
      <c r="D8" s="25">
        <v>2</v>
      </c>
      <c r="E8" s="41" t="s">
        <v>318</v>
      </c>
      <c r="F8" s="25" t="s">
        <v>318</v>
      </c>
      <c r="G8" s="25" t="s">
        <v>318</v>
      </c>
      <c r="H8" s="25" t="s">
        <v>318</v>
      </c>
      <c r="I8" s="30" t="s">
        <v>318</v>
      </c>
      <c r="J8" s="41" t="s">
        <v>318</v>
      </c>
      <c r="K8" s="372" t="s">
        <v>318</v>
      </c>
      <c r="L8" s="30" t="s">
        <v>318</v>
      </c>
      <c r="M8" s="41" t="s">
        <v>318</v>
      </c>
      <c r="N8" s="25" t="s">
        <v>318</v>
      </c>
      <c r="O8" s="25" t="s">
        <v>318</v>
      </c>
      <c r="P8" s="25" t="s">
        <v>318</v>
      </c>
      <c r="Q8" s="25" t="s">
        <v>318</v>
      </c>
      <c r="R8" s="41" t="s">
        <v>318</v>
      </c>
    </row>
    <row r="9" spans="1:21" s="132" customFormat="1" ht="14.1" customHeight="1" x14ac:dyDescent="0.2">
      <c r="A9" s="130" t="s">
        <v>97</v>
      </c>
      <c r="B9" s="134"/>
      <c r="C9" s="41"/>
      <c r="D9" s="25">
        <v>2</v>
      </c>
      <c r="E9" s="41" t="s">
        <v>318</v>
      </c>
      <c r="F9" s="25" t="s">
        <v>318</v>
      </c>
      <c r="G9" s="25" t="s">
        <v>318</v>
      </c>
      <c r="H9" s="25" t="s">
        <v>318</v>
      </c>
      <c r="I9" s="30" t="s">
        <v>318</v>
      </c>
      <c r="J9" s="41" t="s">
        <v>318</v>
      </c>
      <c r="K9" s="372" t="s">
        <v>318</v>
      </c>
      <c r="L9" s="30" t="s">
        <v>318</v>
      </c>
      <c r="M9" s="41" t="s">
        <v>318</v>
      </c>
      <c r="N9" s="25" t="s">
        <v>318</v>
      </c>
      <c r="O9" s="25" t="s">
        <v>318</v>
      </c>
      <c r="P9" s="25" t="s">
        <v>318</v>
      </c>
      <c r="Q9" s="25" t="s">
        <v>318</v>
      </c>
      <c r="R9" s="41" t="s">
        <v>318</v>
      </c>
    </row>
    <row r="10" spans="1:21" s="132" customFormat="1" ht="14.1" customHeight="1" x14ac:dyDescent="0.2">
      <c r="A10" s="130" t="s">
        <v>98</v>
      </c>
      <c r="B10" s="376"/>
      <c r="C10" s="283"/>
      <c r="D10" s="25">
        <v>9</v>
      </c>
      <c r="E10" s="41">
        <v>91</v>
      </c>
      <c r="F10" s="25">
        <v>0</v>
      </c>
      <c r="G10" s="168">
        <v>0.58310000000000006</v>
      </c>
      <c r="H10" s="25" t="s">
        <v>318</v>
      </c>
      <c r="I10" s="30" t="s">
        <v>318</v>
      </c>
      <c r="J10" s="41" t="s">
        <v>318</v>
      </c>
      <c r="K10" s="372">
        <v>0</v>
      </c>
      <c r="L10" s="30" t="s">
        <v>318</v>
      </c>
      <c r="M10" s="41" t="s">
        <v>318</v>
      </c>
      <c r="N10" s="25" t="s">
        <v>318</v>
      </c>
      <c r="O10" s="25" t="s">
        <v>318</v>
      </c>
      <c r="P10" s="25" t="s">
        <v>318</v>
      </c>
      <c r="Q10" s="25" t="s">
        <v>318</v>
      </c>
      <c r="R10" s="41" t="s">
        <v>318</v>
      </c>
    </row>
    <row r="11" spans="1:21" s="132" customFormat="1" ht="14.1" customHeight="1" x14ac:dyDescent="0.2">
      <c r="A11" s="130" t="s">
        <v>99</v>
      </c>
      <c r="B11" s="25" t="s">
        <v>724</v>
      </c>
      <c r="C11" s="283" t="s">
        <v>725</v>
      </c>
      <c r="D11" s="25">
        <v>9</v>
      </c>
      <c r="E11" s="41">
        <v>41</v>
      </c>
      <c r="F11" s="25">
        <v>1</v>
      </c>
      <c r="G11" s="168">
        <v>0.22839999999999999</v>
      </c>
      <c r="H11" s="25" t="s">
        <v>318</v>
      </c>
      <c r="I11" s="30" t="s">
        <v>318</v>
      </c>
      <c r="J11" s="41" t="s">
        <v>318</v>
      </c>
      <c r="K11" s="372">
        <v>0</v>
      </c>
      <c r="L11" s="30" t="s">
        <v>318</v>
      </c>
      <c r="M11" s="41" t="s">
        <v>318</v>
      </c>
      <c r="N11" s="25" t="s">
        <v>318</v>
      </c>
      <c r="O11" s="25" t="s">
        <v>318</v>
      </c>
      <c r="P11" s="25" t="s">
        <v>318</v>
      </c>
      <c r="Q11" s="25" t="s">
        <v>318</v>
      </c>
      <c r="R11" s="41" t="s">
        <v>318</v>
      </c>
    </row>
    <row r="12" spans="1:21" s="132" customFormat="1" ht="14.1" customHeight="1" x14ac:dyDescent="0.2">
      <c r="A12" s="130" t="s">
        <v>100</v>
      </c>
      <c r="B12" s="376" t="s">
        <v>725</v>
      </c>
      <c r="C12" s="283" t="s">
        <v>725</v>
      </c>
      <c r="D12" s="25">
        <v>0</v>
      </c>
      <c r="E12" s="41" t="s">
        <v>318</v>
      </c>
      <c r="F12" s="25" t="s">
        <v>318</v>
      </c>
      <c r="G12" s="168" t="s">
        <v>318</v>
      </c>
      <c r="H12" s="25" t="s">
        <v>318</v>
      </c>
      <c r="I12" s="30" t="s">
        <v>318</v>
      </c>
      <c r="J12" s="41" t="s">
        <v>318</v>
      </c>
      <c r="K12" s="372" t="s">
        <v>318</v>
      </c>
      <c r="L12" s="30" t="s">
        <v>318</v>
      </c>
      <c r="M12" s="41" t="s">
        <v>318</v>
      </c>
      <c r="N12" s="25" t="s">
        <v>318</v>
      </c>
      <c r="O12" s="25" t="s">
        <v>318</v>
      </c>
      <c r="P12" s="25" t="s">
        <v>318</v>
      </c>
      <c r="Q12" s="25" t="s">
        <v>318</v>
      </c>
      <c r="R12" s="41" t="s">
        <v>318</v>
      </c>
    </row>
    <row r="13" spans="1:21" s="132" customFormat="1" ht="14.1" customHeight="1" x14ac:dyDescent="0.2">
      <c r="A13" s="130" t="s">
        <v>101</v>
      </c>
      <c r="B13" s="25" t="s">
        <v>725</v>
      </c>
      <c r="C13" s="283" t="s">
        <v>725</v>
      </c>
      <c r="D13" s="25">
        <v>0</v>
      </c>
      <c r="E13" s="41" t="s">
        <v>318</v>
      </c>
      <c r="F13" s="25" t="s">
        <v>318</v>
      </c>
      <c r="G13" s="168" t="s">
        <v>318</v>
      </c>
      <c r="H13" s="25" t="s">
        <v>318</v>
      </c>
      <c r="I13" s="30" t="s">
        <v>318</v>
      </c>
      <c r="J13" s="41" t="s">
        <v>318</v>
      </c>
      <c r="K13" s="372" t="s">
        <v>318</v>
      </c>
      <c r="L13" s="30" t="s">
        <v>318</v>
      </c>
      <c r="M13" s="41" t="s">
        <v>318</v>
      </c>
      <c r="N13" s="25" t="s">
        <v>318</v>
      </c>
      <c r="O13" s="25" t="s">
        <v>318</v>
      </c>
      <c r="P13" s="25" t="s">
        <v>318</v>
      </c>
      <c r="Q13" s="25" t="s">
        <v>318</v>
      </c>
      <c r="R13" s="41" t="s">
        <v>318</v>
      </c>
    </row>
    <row r="14" spans="1:21" s="132" customFormat="1" ht="14.1" customHeight="1" x14ac:dyDescent="0.2">
      <c r="A14" s="130" t="s">
        <v>102</v>
      </c>
      <c r="B14" s="376"/>
      <c r="C14" s="41"/>
      <c r="D14" s="25">
        <v>0</v>
      </c>
      <c r="E14" s="41" t="s">
        <v>318</v>
      </c>
      <c r="F14" s="25" t="s">
        <v>318</v>
      </c>
      <c r="G14" s="168" t="s">
        <v>318</v>
      </c>
      <c r="H14" s="25" t="s">
        <v>318</v>
      </c>
      <c r="I14" s="30" t="s">
        <v>318</v>
      </c>
      <c r="J14" s="41" t="s">
        <v>318</v>
      </c>
      <c r="K14" s="372" t="s">
        <v>318</v>
      </c>
      <c r="L14" s="30" t="s">
        <v>318</v>
      </c>
      <c r="M14" s="41" t="s">
        <v>318</v>
      </c>
      <c r="N14" s="25" t="s">
        <v>318</v>
      </c>
      <c r="O14" s="25" t="s">
        <v>318</v>
      </c>
      <c r="P14" s="25" t="s">
        <v>318</v>
      </c>
      <c r="Q14" s="25" t="s">
        <v>318</v>
      </c>
      <c r="R14" s="41" t="s">
        <v>318</v>
      </c>
    </row>
    <row r="15" spans="1:21" s="132" customFormat="1" ht="14.1" customHeight="1" x14ac:dyDescent="0.2">
      <c r="A15" s="130" t="s">
        <v>103</v>
      </c>
      <c r="B15" s="25" t="s">
        <v>725</v>
      </c>
      <c r="C15" s="283" t="s">
        <v>724</v>
      </c>
      <c r="D15" s="25">
        <v>0</v>
      </c>
      <c r="E15" s="41" t="s">
        <v>318</v>
      </c>
      <c r="F15" s="25" t="s">
        <v>318</v>
      </c>
      <c r="G15" s="168" t="s">
        <v>318</v>
      </c>
      <c r="H15" s="25" t="s">
        <v>318</v>
      </c>
      <c r="I15" s="30" t="s">
        <v>318</v>
      </c>
      <c r="J15" s="41" t="s">
        <v>318</v>
      </c>
      <c r="K15" s="372" t="s">
        <v>318</v>
      </c>
      <c r="L15" s="30" t="s">
        <v>318</v>
      </c>
      <c r="M15" s="41" t="s">
        <v>318</v>
      </c>
      <c r="N15" s="25" t="s">
        <v>318</v>
      </c>
      <c r="O15" s="25" t="s">
        <v>318</v>
      </c>
      <c r="P15" s="25" t="s">
        <v>318</v>
      </c>
      <c r="Q15" s="25" t="s">
        <v>318</v>
      </c>
      <c r="R15" s="41" t="s">
        <v>318</v>
      </c>
    </row>
    <row r="16" spans="1:21" s="132" customFormat="1" ht="14.1" customHeight="1" x14ac:dyDescent="0.2">
      <c r="A16" s="130" t="s">
        <v>104</v>
      </c>
      <c r="B16" s="25"/>
      <c r="C16" s="41"/>
      <c r="D16" s="25">
        <v>1</v>
      </c>
      <c r="E16" s="41" t="s">
        <v>318</v>
      </c>
      <c r="F16" s="25" t="s">
        <v>318</v>
      </c>
      <c r="G16" s="168" t="s">
        <v>318</v>
      </c>
      <c r="H16" s="25" t="s">
        <v>318</v>
      </c>
      <c r="I16" s="30" t="s">
        <v>318</v>
      </c>
      <c r="J16" s="41" t="s">
        <v>318</v>
      </c>
      <c r="K16" s="372" t="s">
        <v>318</v>
      </c>
      <c r="L16" s="30" t="s">
        <v>318</v>
      </c>
      <c r="M16" s="41" t="s">
        <v>318</v>
      </c>
      <c r="N16" s="25" t="s">
        <v>318</v>
      </c>
      <c r="O16" s="25" t="s">
        <v>318</v>
      </c>
      <c r="P16" s="25" t="s">
        <v>318</v>
      </c>
      <c r="Q16" s="25" t="s">
        <v>318</v>
      </c>
      <c r="R16" s="41" t="s">
        <v>318</v>
      </c>
    </row>
    <row r="17" spans="1:18" s="132" customFormat="1" ht="14.1" customHeight="1" x14ac:dyDescent="0.2">
      <c r="A17" s="130" t="s">
        <v>105</v>
      </c>
      <c r="B17" s="25"/>
      <c r="C17" s="283"/>
      <c r="D17" s="25">
        <v>0</v>
      </c>
      <c r="E17" s="41" t="s">
        <v>318</v>
      </c>
      <c r="F17" s="25" t="s">
        <v>318</v>
      </c>
      <c r="G17" s="168" t="s">
        <v>318</v>
      </c>
      <c r="H17" s="25" t="s">
        <v>318</v>
      </c>
      <c r="I17" s="30" t="s">
        <v>318</v>
      </c>
      <c r="J17" s="41" t="s">
        <v>318</v>
      </c>
      <c r="K17" s="372" t="s">
        <v>318</v>
      </c>
      <c r="L17" s="30" t="s">
        <v>318</v>
      </c>
      <c r="M17" s="41" t="s">
        <v>318</v>
      </c>
      <c r="N17" s="25" t="s">
        <v>318</v>
      </c>
      <c r="O17" s="25" t="s">
        <v>318</v>
      </c>
      <c r="P17" s="25" t="s">
        <v>318</v>
      </c>
      <c r="Q17" s="25" t="s">
        <v>318</v>
      </c>
      <c r="R17" s="41" t="s">
        <v>318</v>
      </c>
    </row>
    <row r="18" spans="1:18" s="132" customFormat="1" ht="14.1" customHeight="1" x14ac:dyDescent="0.2">
      <c r="A18" s="130" t="s">
        <v>106</v>
      </c>
      <c r="B18" s="25" t="s">
        <v>725</v>
      </c>
      <c r="C18" s="283" t="s">
        <v>725</v>
      </c>
      <c r="D18" s="25">
        <v>1</v>
      </c>
      <c r="E18" s="41" t="s">
        <v>318</v>
      </c>
      <c r="F18" s="25" t="s">
        <v>318</v>
      </c>
      <c r="G18" s="168" t="s">
        <v>318</v>
      </c>
      <c r="H18" s="25" t="s">
        <v>318</v>
      </c>
      <c r="I18" s="30" t="s">
        <v>318</v>
      </c>
      <c r="J18" s="41" t="s">
        <v>318</v>
      </c>
      <c r="K18" s="372" t="s">
        <v>318</v>
      </c>
      <c r="L18" s="30" t="s">
        <v>318</v>
      </c>
      <c r="M18" s="41" t="s">
        <v>318</v>
      </c>
      <c r="N18" s="25" t="s">
        <v>318</v>
      </c>
      <c r="O18" s="25" t="s">
        <v>318</v>
      </c>
      <c r="P18" s="25" t="s">
        <v>318</v>
      </c>
      <c r="Q18" s="25" t="s">
        <v>318</v>
      </c>
      <c r="R18" s="41" t="s">
        <v>318</v>
      </c>
    </row>
    <row r="19" spans="1:18" s="132" customFormat="1" ht="14.1" customHeight="1" x14ac:dyDescent="0.2">
      <c r="A19" s="130" t="s">
        <v>107</v>
      </c>
      <c r="B19" s="372" t="s">
        <v>725</v>
      </c>
      <c r="C19" s="283" t="s">
        <v>725</v>
      </c>
      <c r="D19" s="25">
        <v>3</v>
      </c>
      <c r="E19" s="41" t="s">
        <v>318</v>
      </c>
      <c r="F19" s="25" t="s">
        <v>318</v>
      </c>
      <c r="G19" s="168" t="s">
        <v>318</v>
      </c>
      <c r="H19" s="25" t="s">
        <v>318</v>
      </c>
      <c r="I19" s="30" t="s">
        <v>318</v>
      </c>
      <c r="J19" s="41" t="s">
        <v>318</v>
      </c>
      <c r="K19" s="372" t="s">
        <v>318</v>
      </c>
      <c r="L19" s="30" t="s">
        <v>318</v>
      </c>
      <c r="M19" s="41" t="s">
        <v>318</v>
      </c>
      <c r="N19" s="25" t="s">
        <v>318</v>
      </c>
      <c r="O19" s="25" t="s">
        <v>318</v>
      </c>
      <c r="P19" s="25" t="s">
        <v>318</v>
      </c>
      <c r="Q19" s="25" t="s">
        <v>318</v>
      </c>
      <c r="R19" s="41" t="s">
        <v>318</v>
      </c>
    </row>
    <row r="20" spans="1:18" s="132" customFormat="1" ht="14.1" customHeight="1" x14ac:dyDescent="0.2">
      <c r="A20" s="130" t="s">
        <v>108</v>
      </c>
      <c r="B20" s="134" t="s">
        <v>725</v>
      </c>
      <c r="C20" s="41" t="s">
        <v>725</v>
      </c>
      <c r="D20" s="25">
        <v>6</v>
      </c>
      <c r="E20" s="41">
        <v>41</v>
      </c>
      <c r="F20" s="25">
        <v>0</v>
      </c>
      <c r="G20" s="168">
        <v>0.28809999999999997</v>
      </c>
      <c r="H20" s="25" t="s">
        <v>318</v>
      </c>
      <c r="I20" s="30" t="s">
        <v>318</v>
      </c>
      <c r="J20" s="41" t="s">
        <v>318</v>
      </c>
      <c r="K20" s="372">
        <v>0</v>
      </c>
      <c r="L20" s="30" t="s">
        <v>318</v>
      </c>
      <c r="M20" s="41" t="s">
        <v>318</v>
      </c>
      <c r="N20" s="25" t="s">
        <v>318</v>
      </c>
      <c r="O20" s="25" t="s">
        <v>318</v>
      </c>
      <c r="P20" s="25" t="s">
        <v>318</v>
      </c>
      <c r="Q20" s="25" t="s">
        <v>318</v>
      </c>
      <c r="R20" s="41" t="s">
        <v>318</v>
      </c>
    </row>
    <row r="21" spans="1:18" s="132" customFormat="1" ht="14.1" customHeight="1" x14ac:dyDescent="0.2">
      <c r="A21" s="130" t="s">
        <v>109</v>
      </c>
      <c r="B21" s="376" t="s">
        <v>724</v>
      </c>
      <c r="C21" s="283" t="s">
        <v>725</v>
      </c>
      <c r="D21" s="25">
        <v>17</v>
      </c>
      <c r="E21" s="41">
        <v>138</v>
      </c>
      <c r="F21" s="25">
        <v>0</v>
      </c>
      <c r="G21" s="168">
        <v>0.89810000000000001</v>
      </c>
      <c r="H21" s="25" t="s">
        <v>318</v>
      </c>
      <c r="I21" s="30" t="s">
        <v>318</v>
      </c>
      <c r="J21" s="41" t="s">
        <v>318</v>
      </c>
      <c r="K21" s="372">
        <v>0</v>
      </c>
      <c r="L21" s="30" t="s">
        <v>318</v>
      </c>
      <c r="M21" s="41" t="s">
        <v>318</v>
      </c>
      <c r="N21" s="25" t="s">
        <v>318</v>
      </c>
      <c r="O21" s="25" t="s">
        <v>318</v>
      </c>
      <c r="P21" s="25" t="s">
        <v>318</v>
      </c>
      <c r="Q21" s="25" t="s">
        <v>318</v>
      </c>
      <c r="R21" s="41" t="s">
        <v>318</v>
      </c>
    </row>
    <row r="22" spans="1:18" s="132" customFormat="1" ht="14.1" customHeight="1" x14ac:dyDescent="0.2">
      <c r="A22" s="130" t="s">
        <v>110</v>
      </c>
      <c r="B22" s="376" t="s">
        <v>724</v>
      </c>
      <c r="C22" s="41" t="s">
        <v>725</v>
      </c>
      <c r="D22" s="25">
        <v>2</v>
      </c>
      <c r="E22" s="41" t="s">
        <v>318</v>
      </c>
      <c r="F22" s="25" t="s">
        <v>318</v>
      </c>
      <c r="G22" s="168" t="s">
        <v>318</v>
      </c>
      <c r="H22" s="25" t="s">
        <v>318</v>
      </c>
      <c r="I22" s="30" t="s">
        <v>318</v>
      </c>
      <c r="J22" s="41" t="s">
        <v>318</v>
      </c>
      <c r="K22" s="372" t="s">
        <v>318</v>
      </c>
      <c r="L22" s="30" t="s">
        <v>318</v>
      </c>
      <c r="M22" s="41" t="s">
        <v>318</v>
      </c>
      <c r="N22" s="25" t="s">
        <v>318</v>
      </c>
      <c r="O22" s="25" t="s">
        <v>318</v>
      </c>
      <c r="P22" s="25" t="s">
        <v>318</v>
      </c>
      <c r="Q22" s="25" t="s">
        <v>318</v>
      </c>
      <c r="R22" s="41" t="s">
        <v>318</v>
      </c>
    </row>
    <row r="23" spans="1:18" s="132" customFormat="1" ht="14.1" customHeight="1" x14ac:dyDescent="0.2">
      <c r="A23" s="130" t="s">
        <v>111</v>
      </c>
      <c r="B23" s="25"/>
      <c r="C23" s="41"/>
      <c r="D23" s="25">
        <v>4</v>
      </c>
      <c r="E23" s="41" t="s">
        <v>318</v>
      </c>
      <c r="F23" s="25" t="s">
        <v>318</v>
      </c>
      <c r="G23" s="168" t="s">
        <v>318</v>
      </c>
      <c r="H23" s="25" t="s">
        <v>318</v>
      </c>
      <c r="I23" s="30" t="s">
        <v>318</v>
      </c>
      <c r="J23" s="41" t="s">
        <v>318</v>
      </c>
      <c r="K23" s="372" t="s">
        <v>318</v>
      </c>
      <c r="L23" s="30" t="s">
        <v>318</v>
      </c>
      <c r="M23" s="41" t="s">
        <v>318</v>
      </c>
      <c r="N23" s="25" t="s">
        <v>318</v>
      </c>
      <c r="O23" s="25" t="s">
        <v>318</v>
      </c>
      <c r="P23" s="25" t="s">
        <v>318</v>
      </c>
      <c r="Q23" s="25" t="s">
        <v>318</v>
      </c>
      <c r="R23" s="41" t="s">
        <v>318</v>
      </c>
    </row>
    <row r="24" spans="1:18" s="132" customFormat="1" ht="14.1" customHeight="1" x14ac:dyDescent="0.2">
      <c r="A24" s="130" t="s">
        <v>112</v>
      </c>
      <c r="B24" s="376"/>
      <c r="C24" s="283"/>
      <c r="D24" s="25">
        <v>1</v>
      </c>
      <c r="E24" s="41" t="s">
        <v>318</v>
      </c>
      <c r="F24" s="25" t="s">
        <v>318</v>
      </c>
      <c r="G24" s="168" t="s">
        <v>318</v>
      </c>
      <c r="H24" s="25" t="s">
        <v>318</v>
      </c>
      <c r="I24" s="30" t="s">
        <v>318</v>
      </c>
      <c r="J24" s="41" t="s">
        <v>318</v>
      </c>
      <c r="K24" s="372" t="s">
        <v>318</v>
      </c>
      <c r="L24" s="30" t="s">
        <v>318</v>
      </c>
      <c r="M24" s="41" t="s">
        <v>318</v>
      </c>
      <c r="N24" s="25" t="s">
        <v>318</v>
      </c>
      <c r="O24" s="25" t="s">
        <v>318</v>
      </c>
      <c r="P24" s="25" t="s">
        <v>318</v>
      </c>
      <c r="Q24" s="25" t="s">
        <v>318</v>
      </c>
      <c r="R24" s="41" t="s">
        <v>318</v>
      </c>
    </row>
    <row r="25" spans="1:18" s="132" customFormat="1" ht="14.1" customHeight="1" x14ac:dyDescent="0.2">
      <c r="A25" s="130" t="s">
        <v>113</v>
      </c>
      <c r="B25" s="25"/>
      <c r="C25" s="41"/>
      <c r="D25" s="25">
        <v>2</v>
      </c>
      <c r="E25" s="41" t="s">
        <v>318</v>
      </c>
      <c r="F25" s="25" t="s">
        <v>318</v>
      </c>
      <c r="G25" s="168" t="s">
        <v>318</v>
      </c>
      <c r="H25" s="25" t="s">
        <v>318</v>
      </c>
      <c r="I25" s="30" t="s">
        <v>318</v>
      </c>
      <c r="J25" s="41" t="s">
        <v>318</v>
      </c>
      <c r="K25" s="372" t="s">
        <v>318</v>
      </c>
      <c r="L25" s="30" t="s">
        <v>318</v>
      </c>
      <c r="M25" s="41" t="s">
        <v>318</v>
      </c>
      <c r="N25" s="25" t="s">
        <v>318</v>
      </c>
      <c r="O25" s="25" t="s">
        <v>318</v>
      </c>
      <c r="P25" s="25" t="s">
        <v>318</v>
      </c>
      <c r="Q25" s="25" t="s">
        <v>318</v>
      </c>
      <c r="R25" s="41" t="s">
        <v>318</v>
      </c>
    </row>
    <row r="26" spans="1:18" s="132" customFormat="1" ht="14.1" customHeight="1" x14ac:dyDescent="0.2">
      <c r="A26" s="130" t="s">
        <v>114</v>
      </c>
      <c r="B26" s="372" t="s">
        <v>725</v>
      </c>
      <c r="C26" s="41" t="s">
        <v>725</v>
      </c>
      <c r="D26" s="25">
        <v>9</v>
      </c>
      <c r="E26" s="41">
        <v>97</v>
      </c>
      <c r="F26" s="25">
        <v>0</v>
      </c>
      <c r="G26" s="168">
        <v>0.47810000000000008</v>
      </c>
      <c r="H26" s="25" t="s">
        <v>318</v>
      </c>
      <c r="I26" s="30" t="s">
        <v>318</v>
      </c>
      <c r="J26" s="41" t="s">
        <v>318</v>
      </c>
      <c r="K26" s="372">
        <v>0</v>
      </c>
      <c r="L26" s="30" t="s">
        <v>318</v>
      </c>
      <c r="M26" s="41" t="s">
        <v>318</v>
      </c>
      <c r="N26" s="25" t="s">
        <v>318</v>
      </c>
      <c r="O26" s="25" t="s">
        <v>318</v>
      </c>
      <c r="P26" s="25" t="s">
        <v>318</v>
      </c>
      <c r="Q26" s="25" t="s">
        <v>318</v>
      </c>
      <c r="R26" s="41" t="s">
        <v>318</v>
      </c>
    </row>
    <row r="27" spans="1:18" s="132" customFormat="1" ht="14.1" customHeight="1" x14ac:dyDescent="0.2">
      <c r="A27" s="130" t="s">
        <v>115</v>
      </c>
      <c r="B27" s="376" t="s">
        <v>725</v>
      </c>
      <c r="C27" s="283" t="s">
        <v>725</v>
      </c>
      <c r="D27" s="25">
        <v>0</v>
      </c>
      <c r="E27" s="41" t="s">
        <v>318</v>
      </c>
      <c r="F27" s="25" t="s">
        <v>318</v>
      </c>
      <c r="G27" s="168" t="s">
        <v>318</v>
      </c>
      <c r="H27" s="25" t="s">
        <v>318</v>
      </c>
      <c r="I27" s="30" t="s">
        <v>318</v>
      </c>
      <c r="J27" s="41" t="s">
        <v>318</v>
      </c>
      <c r="K27" s="372" t="s">
        <v>318</v>
      </c>
      <c r="L27" s="30" t="s">
        <v>318</v>
      </c>
      <c r="M27" s="41" t="s">
        <v>318</v>
      </c>
      <c r="N27" s="25" t="s">
        <v>318</v>
      </c>
      <c r="O27" s="25" t="s">
        <v>318</v>
      </c>
      <c r="P27" s="25" t="s">
        <v>318</v>
      </c>
      <c r="Q27" s="25" t="s">
        <v>318</v>
      </c>
      <c r="R27" s="41" t="s">
        <v>318</v>
      </c>
    </row>
    <row r="28" spans="1:18" s="132" customFormat="1" ht="14.1" customHeight="1" x14ac:dyDescent="0.2">
      <c r="A28" s="130" t="s">
        <v>116</v>
      </c>
      <c r="B28" s="134" t="s">
        <v>725</v>
      </c>
      <c r="C28" s="283" t="s">
        <v>725</v>
      </c>
      <c r="D28" s="25">
        <v>2</v>
      </c>
      <c r="E28" s="41" t="s">
        <v>318</v>
      </c>
      <c r="F28" s="25" t="s">
        <v>318</v>
      </c>
      <c r="G28" s="168" t="s">
        <v>318</v>
      </c>
      <c r="H28" s="25" t="s">
        <v>318</v>
      </c>
      <c r="I28" s="30" t="s">
        <v>318</v>
      </c>
      <c r="J28" s="41" t="s">
        <v>318</v>
      </c>
      <c r="K28" s="372" t="s">
        <v>318</v>
      </c>
      <c r="L28" s="30" t="s">
        <v>318</v>
      </c>
      <c r="M28" s="41" t="s">
        <v>318</v>
      </c>
      <c r="N28" s="25" t="s">
        <v>318</v>
      </c>
      <c r="O28" s="25" t="s">
        <v>318</v>
      </c>
      <c r="P28" s="25" t="s">
        <v>318</v>
      </c>
      <c r="Q28" s="25" t="s">
        <v>318</v>
      </c>
      <c r="R28" s="41" t="s">
        <v>318</v>
      </c>
    </row>
    <row r="29" spans="1:18" s="132" customFormat="1" ht="14.1" customHeight="1" x14ac:dyDescent="0.2">
      <c r="A29" s="130" t="s">
        <v>117</v>
      </c>
      <c r="B29" s="25" t="s">
        <v>725</v>
      </c>
      <c r="C29" s="41" t="s">
        <v>724</v>
      </c>
      <c r="D29" s="25">
        <v>9</v>
      </c>
      <c r="E29" s="41">
        <v>37</v>
      </c>
      <c r="F29" s="25">
        <v>0</v>
      </c>
      <c r="G29" s="168">
        <v>0.19000000000000003</v>
      </c>
      <c r="H29" s="25" t="s">
        <v>318</v>
      </c>
      <c r="I29" s="30" t="s">
        <v>318</v>
      </c>
      <c r="J29" s="41" t="s">
        <v>318</v>
      </c>
      <c r="K29" s="372">
        <v>0</v>
      </c>
      <c r="L29" s="30" t="s">
        <v>318</v>
      </c>
      <c r="M29" s="41" t="s">
        <v>318</v>
      </c>
      <c r="N29" s="25" t="s">
        <v>318</v>
      </c>
      <c r="O29" s="25" t="s">
        <v>318</v>
      </c>
      <c r="P29" s="25" t="s">
        <v>318</v>
      </c>
      <c r="Q29" s="25" t="s">
        <v>318</v>
      </c>
      <c r="R29" s="41" t="s">
        <v>318</v>
      </c>
    </row>
    <row r="30" spans="1:18" s="132" customFormat="1" ht="14.1" customHeight="1" x14ac:dyDescent="0.2">
      <c r="A30" s="130" t="s">
        <v>118</v>
      </c>
      <c r="B30" s="25" t="s">
        <v>725</v>
      </c>
      <c r="C30" s="283" t="s">
        <v>725</v>
      </c>
      <c r="D30" s="25">
        <v>10</v>
      </c>
      <c r="E30" s="41">
        <v>73</v>
      </c>
      <c r="F30" s="25">
        <v>0</v>
      </c>
      <c r="G30" s="168">
        <v>0.50670000000000004</v>
      </c>
      <c r="H30" s="25" t="s">
        <v>318</v>
      </c>
      <c r="I30" s="30" t="s">
        <v>318</v>
      </c>
      <c r="J30" s="41" t="s">
        <v>318</v>
      </c>
      <c r="K30" s="372">
        <v>0</v>
      </c>
      <c r="L30" s="30" t="s">
        <v>318</v>
      </c>
      <c r="M30" s="41" t="s">
        <v>318</v>
      </c>
      <c r="N30" s="25" t="s">
        <v>318</v>
      </c>
      <c r="O30" s="25" t="s">
        <v>318</v>
      </c>
      <c r="P30" s="25" t="s">
        <v>318</v>
      </c>
      <c r="Q30" s="25" t="s">
        <v>318</v>
      </c>
      <c r="R30" s="41" t="s">
        <v>318</v>
      </c>
    </row>
    <row r="31" spans="1:18" s="132" customFormat="1" ht="14.1" customHeight="1" x14ac:dyDescent="0.2">
      <c r="A31" s="130" t="s">
        <v>119</v>
      </c>
      <c r="B31" s="376" t="s">
        <v>725</v>
      </c>
      <c r="C31" s="283" t="s">
        <v>725</v>
      </c>
      <c r="D31" s="25">
        <v>0</v>
      </c>
      <c r="E31" s="41" t="s">
        <v>318</v>
      </c>
      <c r="F31" s="25" t="s">
        <v>318</v>
      </c>
      <c r="G31" s="168" t="s">
        <v>318</v>
      </c>
      <c r="H31" s="25" t="s">
        <v>318</v>
      </c>
      <c r="I31" s="30" t="s">
        <v>318</v>
      </c>
      <c r="J31" s="41" t="s">
        <v>318</v>
      </c>
      <c r="K31" s="372" t="s">
        <v>318</v>
      </c>
      <c r="L31" s="30" t="s">
        <v>318</v>
      </c>
      <c r="M31" s="41" t="s">
        <v>318</v>
      </c>
      <c r="N31" s="25" t="s">
        <v>318</v>
      </c>
      <c r="O31" s="25" t="s">
        <v>318</v>
      </c>
      <c r="P31" s="25" t="s">
        <v>318</v>
      </c>
      <c r="Q31" s="25" t="s">
        <v>318</v>
      </c>
      <c r="R31" s="41" t="s">
        <v>318</v>
      </c>
    </row>
    <row r="32" spans="1:18" s="132" customFormat="1" ht="14.1" customHeight="1" x14ac:dyDescent="0.2">
      <c r="A32" s="130" t="s">
        <v>120</v>
      </c>
      <c r="B32" s="376" t="s">
        <v>725</v>
      </c>
      <c r="C32" s="41" t="s">
        <v>725</v>
      </c>
      <c r="D32" s="25">
        <v>7</v>
      </c>
      <c r="E32" s="41">
        <v>63</v>
      </c>
      <c r="F32" s="25">
        <v>0</v>
      </c>
      <c r="G32" s="168">
        <v>0.33799999999999997</v>
      </c>
      <c r="H32" s="25" t="s">
        <v>318</v>
      </c>
      <c r="I32" s="30" t="s">
        <v>318</v>
      </c>
      <c r="J32" s="41" t="s">
        <v>318</v>
      </c>
      <c r="K32" s="372">
        <v>0</v>
      </c>
      <c r="L32" s="30" t="s">
        <v>318</v>
      </c>
      <c r="M32" s="41" t="s">
        <v>318</v>
      </c>
      <c r="N32" s="25" t="s">
        <v>318</v>
      </c>
      <c r="O32" s="25" t="s">
        <v>318</v>
      </c>
      <c r="P32" s="25" t="s">
        <v>318</v>
      </c>
      <c r="Q32" s="25" t="s">
        <v>318</v>
      </c>
      <c r="R32" s="41" t="s">
        <v>318</v>
      </c>
    </row>
    <row r="33" spans="1:18" s="132" customFormat="1" ht="14.1" customHeight="1" x14ac:dyDescent="0.2">
      <c r="A33" s="130" t="s">
        <v>121</v>
      </c>
      <c r="B33" s="376" t="s">
        <v>725</v>
      </c>
      <c r="C33" s="41" t="s">
        <v>725</v>
      </c>
      <c r="D33" s="25">
        <v>4</v>
      </c>
      <c r="E33" s="41" t="s">
        <v>318</v>
      </c>
      <c r="F33" s="25" t="s">
        <v>318</v>
      </c>
      <c r="G33" s="168" t="s">
        <v>318</v>
      </c>
      <c r="H33" s="25" t="s">
        <v>318</v>
      </c>
      <c r="I33" s="30" t="s">
        <v>318</v>
      </c>
      <c r="J33" s="41" t="s">
        <v>318</v>
      </c>
      <c r="K33" s="372" t="s">
        <v>318</v>
      </c>
      <c r="L33" s="30" t="s">
        <v>318</v>
      </c>
      <c r="M33" s="41" t="s">
        <v>318</v>
      </c>
      <c r="N33" s="25" t="s">
        <v>318</v>
      </c>
      <c r="O33" s="25" t="s">
        <v>318</v>
      </c>
      <c r="P33" s="25" t="s">
        <v>318</v>
      </c>
      <c r="Q33" s="25" t="s">
        <v>318</v>
      </c>
      <c r="R33" s="41" t="s">
        <v>318</v>
      </c>
    </row>
    <row r="34" spans="1:18" s="132" customFormat="1" ht="14.1" customHeight="1" x14ac:dyDescent="0.2">
      <c r="A34" s="130" t="s">
        <v>122</v>
      </c>
      <c r="B34" s="134" t="s">
        <v>725</v>
      </c>
      <c r="C34" s="283" t="s">
        <v>725</v>
      </c>
      <c r="D34" s="25">
        <v>0</v>
      </c>
      <c r="E34" s="41" t="s">
        <v>318</v>
      </c>
      <c r="F34" s="25" t="s">
        <v>318</v>
      </c>
      <c r="G34" s="168" t="s">
        <v>318</v>
      </c>
      <c r="H34" s="25" t="s">
        <v>318</v>
      </c>
      <c r="I34" s="30" t="s">
        <v>318</v>
      </c>
      <c r="J34" s="41" t="s">
        <v>318</v>
      </c>
      <c r="K34" s="372" t="s">
        <v>318</v>
      </c>
      <c r="L34" s="30" t="s">
        <v>318</v>
      </c>
      <c r="M34" s="41" t="s">
        <v>318</v>
      </c>
      <c r="N34" s="25" t="s">
        <v>318</v>
      </c>
      <c r="O34" s="25" t="s">
        <v>318</v>
      </c>
      <c r="P34" s="25" t="s">
        <v>318</v>
      </c>
      <c r="Q34" s="25" t="s">
        <v>318</v>
      </c>
      <c r="R34" s="41" t="s">
        <v>318</v>
      </c>
    </row>
    <row r="35" spans="1:18" s="132" customFormat="1" ht="14.1" customHeight="1" x14ac:dyDescent="0.2">
      <c r="A35" s="130" t="s">
        <v>123</v>
      </c>
      <c r="B35" s="376"/>
      <c r="C35" s="283"/>
      <c r="D35" s="25">
        <v>2</v>
      </c>
      <c r="E35" s="41" t="s">
        <v>318</v>
      </c>
      <c r="F35" s="25" t="s">
        <v>318</v>
      </c>
      <c r="G35" s="168" t="s">
        <v>318</v>
      </c>
      <c r="H35" s="25" t="s">
        <v>318</v>
      </c>
      <c r="I35" s="30" t="s">
        <v>318</v>
      </c>
      <c r="J35" s="41" t="s">
        <v>318</v>
      </c>
      <c r="K35" s="372" t="s">
        <v>318</v>
      </c>
      <c r="L35" s="30" t="s">
        <v>318</v>
      </c>
      <c r="M35" s="41" t="s">
        <v>318</v>
      </c>
      <c r="N35" s="25" t="s">
        <v>318</v>
      </c>
      <c r="O35" s="25" t="s">
        <v>318</v>
      </c>
      <c r="P35" s="25" t="s">
        <v>318</v>
      </c>
      <c r="Q35" s="25" t="s">
        <v>318</v>
      </c>
      <c r="R35" s="41" t="s">
        <v>318</v>
      </c>
    </row>
    <row r="36" spans="1:18" s="132" customFormat="1" ht="14.1" customHeight="1" x14ac:dyDescent="0.2">
      <c r="A36" s="130" t="s">
        <v>124</v>
      </c>
      <c r="B36" s="376" t="s">
        <v>724</v>
      </c>
      <c r="C36" s="41" t="s">
        <v>725</v>
      </c>
      <c r="D36" s="25">
        <v>8</v>
      </c>
      <c r="E36" s="41">
        <v>85</v>
      </c>
      <c r="F36" s="25">
        <v>2</v>
      </c>
      <c r="G36" s="168">
        <v>0.50910000000000011</v>
      </c>
      <c r="H36" s="25" t="s">
        <v>318</v>
      </c>
      <c r="I36" s="30" t="s">
        <v>318</v>
      </c>
      <c r="J36" s="41" t="s">
        <v>318</v>
      </c>
      <c r="K36" s="372">
        <v>0</v>
      </c>
      <c r="L36" s="30" t="s">
        <v>318</v>
      </c>
      <c r="M36" s="41" t="s">
        <v>318</v>
      </c>
      <c r="N36" s="25" t="s">
        <v>318</v>
      </c>
      <c r="O36" s="25" t="s">
        <v>318</v>
      </c>
      <c r="P36" s="25" t="s">
        <v>318</v>
      </c>
      <c r="Q36" s="25" t="s">
        <v>318</v>
      </c>
      <c r="R36" s="41" t="s">
        <v>318</v>
      </c>
    </row>
    <row r="37" spans="1:18" s="132" customFormat="1" ht="14.1" customHeight="1" x14ac:dyDescent="0.2">
      <c r="A37" s="130" t="s">
        <v>125</v>
      </c>
      <c r="B37" s="376" t="s">
        <v>725</v>
      </c>
      <c r="C37" s="283" t="s">
        <v>725</v>
      </c>
      <c r="D37" s="25">
        <v>0</v>
      </c>
      <c r="E37" s="41" t="s">
        <v>318</v>
      </c>
      <c r="F37" s="25" t="s">
        <v>318</v>
      </c>
      <c r="G37" s="168" t="s">
        <v>318</v>
      </c>
      <c r="H37" s="25" t="s">
        <v>318</v>
      </c>
      <c r="I37" s="30" t="s">
        <v>318</v>
      </c>
      <c r="J37" s="41" t="s">
        <v>318</v>
      </c>
      <c r="K37" s="372" t="s">
        <v>318</v>
      </c>
      <c r="L37" s="30" t="s">
        <v>318</v>
      </c>
      <c r="M37" s="41" t="s">
        <v>318</v>
      </c>
      <c r="N37" s="25" t="s">
        <v>318</v>
      </c>
      <c r="O37" s="25" t="s">
        <v>318</v>
      </c>
      <c r="P37" s="25" t="s">
        <v>318</v>
      </c>
      <c r="Q37" s="25" t="s">
        <v>318</v>
      </c>
      <c r="R37" s="41" t="s">
        <v>318</v>
      </c>
    </row>
    <row r="38" spans="1:18" s="132" customFormat="1" ht="14.1" customHeight="1" x14ac:dyDescent="0.2">
      <c r="A38" s="130" t="s">
        <v>126</v>
      </c>
      <c r="B38" s="376"/>
      <c r="C38" s="283"/>
      <c r="D38" s="25">
        <v>2</v>
      </c>
      <c r="E38" s="41" t="s">
        <v>318</v>
      </c>
      <c r="F38" s="25" t="s">
        <v>318</v>
      </c>
      <c r="G38" s="168" t="s">
        <v>318</v>
      </c>
      <c r="H38" s="25" t="s">
        <v>318</v>
      </c>
      <c r="I38" s="30" t="s">
        <v>318</v>
      </c>
      <c r="J38" s="41" t="s">
        <v>318</v>
      </c>
      <c r="K38" s="372" t="s">
        <v>318</v>
      </c>
      <c r="L38" s="30" t="s">
        <v>318</v>
      </c>
      <c r="M38" s="41" t="s">
        <v>318</v>
      </c>
      <c r="N38" s="25" t="s">
        <v>318</v>
      </c>
      <c r="O38" s="25" t="s">
        <v>318</v>
      </c>
      <c r="P38" s="25" t="s">
        <v>318</v>
      </c>
      <c r="Q38" s="25" t="s">
        <v>318</v>
      </c>
      <c r="R38" s="41" t="s">
        <v>318</v>
      </c>
    </row>
    <row r="39" spans="1:18" s="132" customFormat="1" ht="14.1" customHeight="1" x14ac:dyDescent="0.2">
      <c r="A39" s="130" t="s">
        <v>127</v>
      </c>
      <c r="B39" s="376"/>
      <c r="C39" s="41"/>
      <c r="D39" s="25">
        <v>2</v>
      </c>
      <c r="E39" s="41" t="s">
        <v>318</v>
      </c>
      <c r="F39" s="25" t="s">
        <v>318</v>
      </c>
      <c r="G39" s="168" t="s">
        <v>318</v>
      </c>
      <c r="H39" s="25" t="s">
        <v>318</v>
      </c>
      <c r="I39" s="30" t="s">
        <v>318</v>
      </c>
      <c r="J39" s="41" t="s">
        <v>318</v>
      </c>
      <c r="K39" s="372" t="s">
        <v>318</v>
      </c>
      <c r="L39" s="30" t="s">
        <v>318</v>
      </c>
      <c r="M39" s="41" t="s">
        <v>318</v>
      </c>
      <c r="N39" s="25" t="s">
        <v>318</v>
      </c>
      <c r="O39" s="25" t="s">
        <v>318</v>
      </c>
      <c r="P39" s="25" t="s">
        <v>318</v>
      </c>
      <c r="Q39" s="25" t="s">
        <v>318</v>
      </c>
      <c r="R39" s="41" t="s">
        <v>318</v>
      </c>
    </row>
    <row r="40" spans="1:18" s="132" customFormat="1" ht="14.1" customHeight="1" x14ac:dyDescent="0.2">
      <c r="A40" s="130" t="s">
        <v>128</v>
      </c>
      <c r="B40" s="372" t="s">
        <v>725</v>
      </c>
      <c r="C40" s="283" t="s">
        <v>725</v>
      </c>
      <c r="D40" s="25">
        <v>7</v>
      </c>
      <c r="E40" s="41">
        <v>57</v>
      </c>
      <c r="F40" s="25">
        <v>1</v>
      </c>
      <c r="G40" s="168">
        <v>0.35480000000000006</v>
      </c>
      <c r="H40" s="25" t="s">
        <v>318</v>
      </c>
      <c r="I40" s="30" t="s">
        <v>318</v>
      </c>
      <c r="J40" s="41" t="s">
        <v>318</v>
      </c>
      <c r="K40" s="372">
        <v>0</v>
      </c>
      <c r="L40" s="30" t="s">
        <v>318</v>
      </c>
      <c r="M40" s="41" t="s">
        <v>318</v>
      </c>
      <c r="N40" s="25" t="s">
        <v>318</v>
      </c>
      <c r="O40" s="25" t="s">
        <v>318</v>
      </c>
      <c r="P40" s="25" t="s">
        <v>318</v>
      </c>
      <c r="Q40" s="25" t="s">
        <v>318</v>
      </c>
      <c r="R40" s="41" t="s">
        <v>318</v>
      </c>
    </row>
    <row r="41" spans="1:18" s="132" customFormat="1" ht="14.1" customHeight="1" x14ac:dyDescent="0.2">
      <c r="A41" s="130" t="s">
        <v>129</v>
      </c>
      <c r="B41" s="376" t="s">
        <v>725</v>
      </c>
      <c r="C41" s="41" t="s">
        <v>725</v>
      </c>
      <c r="D41" s="25">
        <v>2</v>
      </c>
      <c r="E41" s="41" t="s">
        <v>318</v>
      </c>
      <c r="F41" s="25" t="s">
        <v>318</v>
      </c>
      <c r="G41" s="168" t="s">
        <v>318</v>
      </c>
      <c r="H41" s="25" t="s">
        <v>318</v>
      </c>
      <c r="I41" s="30" t="s">
        <v>318</v>
      </c>
      <c r="J41" s="41" t="s">
        <v>318</v>
      </c>
      <c r="K41" s="372" t="s">
        <v>318</v>
      </c>
      <c r="L41" s="30" t="s">
        <v>318</v>
      </c>
      <c r="M41" s="41" t="s">
        <v>318</v>
      </c>
      <c r="N41" s="25" t="s">
        <v>318</v>
      </c>
      <c r="O41" s="25" t="s">
        <v>318</v>
      </c>
      <c r="P41" s="25" t="s">
        <v>318</v>
      </c>
      <c r="Q41" s="25" t="s">
        <v>318</v>
      </c>
      <c r="R41" s="41" t="s">
        <v>318</v>
      </c>
    </row>
    <row r="42" spans="1:18" s="132" customFormat="1" ht="14.1" customHeight="1" x14ac:dyDescent="0.2">
      <c r="A42" s="130" t="s">
        <v>130</v>
      </c>
      <c r="B42" s="25" t="s">
        <v>724</v>
      </c>
      <c r="C42" s="283" t="s">
        <v>725</v>
      </c>
      <c r="D42" s="25">
        <v>8</v>
      </c>
      <c r="E42" s="41">
        <v>110</v>
      </c>
      <c r="F42" s="25">
        <v>0</v>
      </c>
      <c r="G42" s="168">
        <v>0.62929999999999986</v>
      </c>
      <c r="H42" s="25" t="s">
        <v>318</v>
      </c>
      <c r="I42" s="30" t="s">
        <v>318</v>
      </c>
      <c r="J42" s="41" t="s">
        <v>318</v>
      </c>
      <c r="K42" s="372">
        <v>0</v>
      </c>
      <c r="L42" s="30" t="s">
        <v>318</v>
      </c>
      <c r="M42" s="41" t="s">
        <v>318</v>
      </c>
      <c r="N42" s="25" t="s">
        <v>318</v>
      </c>
      <c r="O42" s="25" t="s">
        <v>318</v>
      </c>
      <c r="P42" s="25" t="s">
        <v>318</v>
      </c>
      <c r="Q42" s="25" t="s">
        <v>318</v>
      </c>
      <c r="R42" s="41" t="s">
        <v>318</v>
      </c>
    </row>
    <row r="43" spans="1:18" s="132" customFormat="1" ht="14.1" customHeight="1" x14ac:dyDescent="0.2">
      <c r="A43" s="130" t="s">
        <v>131</v>
      </c>
      <c r="B43" s="376"/>
      <c r="C43" s="41"/>
      <c r="D43" s="25">
        <v>0</v>
      </c>
      <c r="E43" s="41" t="s">
        <v>318</v>
      </c>
      <c r="F43" s="25" t="s">
        <v>318</v>
      </c>
      <c r="G43" s="168" t="s">
        <v>318</v>
      </c>
      <c r="H43" s="25" t="s">
        <v>318</v>
      </c>
      <c r="I43" s="30" t="s">
        <v>318</v>
      </c>
      <c r="J43" s="41" t="s">
        <v>318</v>
      </c>
      <c r="K43" s="372" t="s">
        <v>318</v>
      </c>
      <c r="L43" s="30" t="s">
        <v>318</v>
      </c>
      <c r="M43" s="41" t="s">
        <v>318</v>
      </c>
      <c r="N43" s="25" t="s">
        <v>318</v>
      </c>
      <c r="O43" s="25" t="s">
        <v>318</v>
      </c>
      <c r="P43" s="25" t="s">
        <v>318</v>
      </c>
      <c r="Q43" s="25" t="s">
        <v>318</v>
      </c>
      <c r="R43" s="41" t="s">
        <v>318</v>
      </c>
    </row>
    <row r="44" spans="1:18" s="132" customFormat="1" ht="14.1" customHeight="1" x14ac:dyDescent="0.2">
      <c r="A44" s="130" t="s">
        <v>132</v>
      </c>
      <c r="B44" s="376" t="s">
        <v>724</v>
      </c>
      <c r="C44" s="41" t="s">
        <v>725</v>
      </c>
      <c r="D44" s="25">
        <v>12</v>
      </c>
      <c r="E44" s="41">
        <v>164</v>
      </c>
      <c r="F44" s="25">
        <v>2</v>
      </c>
      <c r="G44" s="168">
        <v>0.97209999999999996</v>
      </c>
      <c r="H44" s="25" t="s">
        <v>318</v>
      </c>
      <c r="I44" s="30" t="s">
        <v>318</v>
      </c>
      <c r="J44" s="41" t="s">
        <v>318</v>
      </c>
      <c r="K44" s="372">
        <v>0</v>
      </c>
      <c r="L44" s="30" t="s">
        <v>318</v>
      </c>
      <c r="M44" s="41" t="s">
        <v>318</v>
      </c>
      <c r="N44" s="25" t="s">
        <v>318</v>
      </c>
      <c r="O44" s="25" t="s">
        <v>318</v>
      </c>
      <c r="P44" s="25" t="s">
        <v>318</v>
      </c>
      <c r="Q44" s="25" t="s">
        <v>318</v>
      </c>
      <c r="R44" s="41" t="s">
        <v>318</v>
      </c>
    </row>
    <row r="45" spans="1:18" s="132" customFormat="1" ht="14.1" customHeight="1" x14ac:dyDescent="0.2">
      <c r="A45" s="130" t="s">
        <v>133</v>
      </c>
      <c r="B45" s="25"/>
      <c r="C45" s="41"/>
      <c r="D45" s="25">
        <v>5</v>
      </c>
      <c r="E45" s="41">
        <v>39</v>
      </c>
      <c r="F45" s="25">
        <v>0</v>
      </c>
      <c r="G45" s="168">
        <v>0.2777</v>
      </c>
      <c r="H45" s="25" t="s">
        <v>318</v>
      </c>
      <c r="I45" s="30" t="s">
        <v>318</v>
      </c>
      <c r="J45" s="41" t="s">
        <v>318</v>
      </c>
      <c r="K45" s="372">
        <v>0</v>
      </c>
      <c r="L45" s="30" t="s">
        <v>318</v>
      </c>
      <c r="M45" s="41" t="s">
        <v>318</v>
      </c>
      <c r="N45" s="25" t="s">
        <v>318</v>
      </c>
      <c r="O45" s="25" t="s">
        <v>318</v>
      </c>
      <c r="P45" s="25" t="s">
        <v>318</v>
      </c>
      <c r="Q45" s="25" t="s">
        <v>318</v>
      </c>
      <c r="R45" s="41" t="s">
        <v>318</v>
      </c>
    </row>
    <row r="46" spans="1:18" s="132" customFormat="1" ht="14.1" customHeight="1" x14ac:dyDescent="0.2">
      <c r="A46" s="130" t="s">
        <v>134</v>
      </c>
      <c r="B46" s="376" t="s">
        <v>724</v>
      </c>
      <c r="C46" s="41" t="s">
        <v>725</v>
      </c>
      <c r="D46" s="25">
        <v>0</v>
      </c>
      <c r="E46" s="41" t="s">
        <v>318</v>
      </c>
      <c r="F46" s="25" t="s">
        <v>318</v>
      </c>
      <c r="G46" s="168" t="s">
        <v>318</v>
      </c>
      <c r="H46" s="25" t="s">
        <v>318</v>
      </c>
      <c r="I46" s="30" t="s">
        <v>318</v>
      </c>
      <c r="J46" s="41" t="s">
        <v>318</v>
      </c>
      <c r="K46" s="372" t="s">
        <v>318</v>
      </c>
      <c r="L46" s="30" t="s">
        <v>318</v>
      </c>
      <c r="M46" s="41" t="s">
        <v>318</v>
      </c>
      <c r="N46" s="25" t="s">
        <v>318</v>
      </c>
      <c r="O46" s="25" t="s">
        <v>318</v>
      </c>
      <c r="P46" s="25" t="s">
        <v>318</v>
      </c>
      <c r="Q46" s="25" t="s">
        <v>318</v>
      </c>
      <c r="R46" s="41" t="s">
        <v>318</v>
      </c>
    </row>
    <row r="47" spans="1:18" s="132" customFormat="1" ht="14.1" customHeight="1" x14ac:dyDescent="0.2">
      <c r="A47" s="130" t="s">
        <v>135</v>
      </c>
      <c r="B47" s="25" t="s">
        <v>724</v>
      </c>
      <c r="C47" s="283" t="s">
        <v>725</v>
      </c>
      <c r="D47" s="25">
        <v>0</v>
      </c>
      <c r="E47" s="41" t="s">
        <v>318</v>
      </c>
      <c r="F47" s="25" t="s">
        <v>318</v>
      </c>
      <c r="G47" s="168" t="s">
        <v>318</v>
      </c>
      <c r="H47" s="25" t="s">
        <v>318</v>
      </c>
      <c r="I47" s="30" t="s">
        <v>318</v>
      </c>
      <c r="J47" s="41" t="s">
        <v>318</v>
      </c>
      <c r="K47" s="372" t="s">
        <v>318</v>
      </c>
      <c r="L47" s="30" t="s">
        <v>318</v>
      </c>
      <c r="M47" s="41" t="s">
        <v>318</v>
      </c>
      <c r="N47" s="25" t="s">
        <v>318</v>
      </c>
      <c r="O47" s="25" t="s">
        <v>318</v>
      </c>
      <c r="P47" s="25" t="s">
        <v>318</v>
      </c>
      <c r="Q47" s="25" t="s">
        <v>318</v>
      </c>
      <c r="R47" s="41" t="s">
        <v>318</v>
      </c>
    </row>
    <row r="48" spans="1:18" s="132" customFormat="1" ht="14.1" customHeight="1" x14ac:dyDescent="0.2">
      <c r="A48" s="130" t="s">
        <v>136</v>
      </c>
      <c r="B48" s="376" t="s">
        <v>724</v>
      </c>
      <c r="C48" s="41" t="s">
        <v>724</v>
      </c>
      <c r="D48" s="25">
        <v>0</v>
      </c>
      <c r="E48" s="41" t="s">
        <v>318</v>
      </c>
      <c r="F48" s="25" t="s">
        <v>318</v>
      </c>
      <c r="G48" s="168" t="s">
        <v>318</v>
      </c>
      <c r="H48" s="25" t="s">
        <v>318</v>
      </c>
      <c r="I48" s="30" t="s">
        <v>318</v>
      </c>
      <c r="J48" s="41" t="s">
        <v>318</v>
      </c>
      <c r="K48" s="372" t="s">
        <v>318</v>
      </c>
      <c r="L48" s="30" t="s">
        <v>318</v>
      </c>
      <c r="M48" s="41" t="s">
        <v>318</v>
      </c>
      <c r="N48" s="25" t="s">
        <v>318</v>
      </c>
      <c r="O48" s="25" t="s">
        <v>318</v>
      </c>
      <c r="P48" s="25" t="s">
        <v>318</v>
      </c>
      <c r="Q48" s="25" t="s">
        <v>318</v>
      </c>
      <c r="R48" s="41" t="s">
        <v>318</v>
      </c>
    </row>
    <row r="49" spans="1:18" s="132" customFormat="1" ht="14.1" customHeight="1" x14ac:dyDescent="0.2">
      <c r="A49" s="130" t="s">
        <v>137</v>
      </c>
      <c r="B49" s="25" t="s">
        <v>725</v>
      </c>
      <c r="C49" s="41" t="s">
        <v>725</v>
      </c>
      <c r="D49" s="25">
        <v>0</v>
      </c>
      <c r="E49" s="41" t="s">
        <v>318</v>
      </c>
      <c r="F49" s="25" t="s">
        <v>318</v>
      </c>
      <c r="G49" s="168" t="s">
        <v>318</v>
      </c>
      <c r="H49" s="25" t="s">
        <v>318</v>
      </c>
      <c r="I49" s="30" t="s">
        <v>318</v>
      </c>
      <c r="J49" s="41" t="s">
        <v>318</v>
      </c>
      <c r="K49" s="372" t="s">
        <v>318</v>
      </c>
      <c r="L49" s="30" t="s">
        <v>318</v>
      </c>
      <c r="M49" s="41" t="s">
        <v>318</v>
      </c>
      <c r="N49" s="25" t="s">
        <v>318</v>
      </c>
      <c r="O49" s="25" t="s">
        <v>318</v>
      </c>
      <c r="P49" s="25" t="s">
        <v>318</v>
      </c>
      <c r="Q49" s="25" t="s">
        <v>318</v>
      </c>
      <c r="R49" s="41" t="s">
        <v>318</v>
      </c>
    </row>
    <row r="50" spans="1:18" s="132" customFormat="1" ht="14.1" customHeight="1" x14ac:dyDescent="0.2">
      <c r="A50" s="130" t="s">
        <v>138</v>
      </c>
      <c r="B50" s="25" t="s">
        <v>725</v>
      </c>
      <c r="C50" s="41" t="s">
        <v>725</v>
      </c>
      <c r="D50" s="25">
        <v>0</v>
      </c>
      <c r="E50" s="41" t="s">
        <v>318</v>
      </c>
      <c r="F50" s="25" t="s">
        <v>318</v>
      </c>
      <c r="G50" s="168" t="s">
        <v>318</v>
      </c>
      <c r="H50" s="25" t="s">
        <v>318</v>
      </c>
      <c r="I50" s="30" t="s">
        <v>318</v>
      </c>
      <c r="J50" s="41" t="s">
        <v>318</v>
      </c>
      <c r="K50" s="372" t="s">
        <v>318</v>
      </c>
      <c r="L50" s="30" t="s">
        <v>318</v>
      </c>
      <c r="M50" s="41" t="s">
        <v>318</v>
      </c>
      <c r="N50" s="25" t="s">
        <v>318</v>
      </c>
      <c r="O50" s="25" t="s">
        <v>318</v>
      </c>
      <c r="P50" s="25" t="s">
        <v>318</v>
      </c>
      <c r="Q50" s="25" t="s">
        <v>318</v>
      </c>
      <c r="R50" s="41" t="s">
        <v>318</v>
      </c>
    </row>
    <row r="51" spans="1:18" s="132" customFormat="1" ht="14.1" customHeight="1" x14ac:dyDescent="0.2">
      <c r="A51" s="130" t="s">
        <v>139</v>
      </c>
      <c r="B51" s="25"/>
      <c r="C51" s="283"/>
      <c r="D51" s="25">
        <v>5</v>
      </c>
      <c r="E51" s="41">
        <v>29</v>
      </c>
      <c r="F51" s="25">
        <v>0</v>
      </c>
      <c r="G51" s="168">
        <v>0.17470000000000002</v>
      </c>
      <c r="H51" s="25" t="s">
        <v>318</v>
      </c>
      <c r="I51" s="30" t="s">
        <v>318</v>
      </c>
      <c r="J51" s="41" t="s">
        <v>318</v>
      </c>
      <c r="K51" s="372">
        <v>0</v>
      </c>
      <c r="L51" s="30" t="s">
        <v>318</v>
      </c>
      <c r="M51" s="41" t="s">
        <v>318</v>
      </c>
      <c r="N51" s="25" t="s">
        <v>318</v>
      </c>
      <c r="O51" s="25" t="s">
        <v>318</v>
      </c>
      <c r="P51" s="25" t="s">
        <v>318</v>
      </c>
      <c r="Q51" s="25" t="s">
        <v>318</v>
      </c>
      <c r="R51" s="41" t="s">
        <v>318</v>
      </c>
    </row>
    <row r="52" spans="1:18" s="132" customFormat="1" ht="14.1" customHeight="1" x14ac:dyDescent="0.2">
      <c r="A52" s="130" t="s">
        <v>140</v>
      </c>
      <c r="B52" s="376" t="s">
        <v>724</v>
      </c>
      <c r="C52" s="283" t="s">
        <v>725</v>
      </c>
      <c r="D52" s="25">
        <v>2</v>
      </c>
      <c r="E52" s="41" t="s">
        <v>318</v>
      </c>
      <c r="F52" s="25" t="s">
        <v>318</v>
      </c>
      <c r="G52" s="168" t="s">
        <v>318</v>
      </c>
      <c r="H52" s="25" t="s">
        <v>318</v>
      </c>
      <c r="I52" s="30" t="s">
        <v>318</v>
      </c>
      <c r="J52" s="41" t="s">
        <v>318</v>
      </c>
      <c r="K52" s="372" t="s">
        <v>318</v>
      </c>
      <c r="L52" s="30" t="s">
        <v>318</v>
      </c>
      <c r="M52" s="41" t="s">
        <v>318</v>
      </c>
      <c r="N52" s="25" t="s">
        <v>318</v>
      </c>
      <c r="O52" s="25" t="s">
        <v>318</v>
      </c>
      <c r="P52" s="25" t="s">
        <v>318</v>
      </c>
      <c r="Q52" s="25" t="s">
        <v>318</v>
      </c>
      <c r="R52" s="41" t="s">
        <v>318</v>
      </c>
    </row>
    <row r="53" spans="1:18" s="132" customFormat="1" ht="14.1" customHeight="1" x14ac:dyDescent="0.2">
      <c r="A53" s="130" t="s">
        <v>141</v>
      </c>
      <c r="B53" s="376"/>
      <c r="C53" s="41"/>
      <c r="D53" s="25">
        <v>5</v>
      </c>
      <c r="E53" s="41">
        <v>59</v>
      </c>
      <c r="F53" s="25">
        <v>2</v>
      </c>
      <c r="G53" s="168">
        <v>0.34339999999999993</v>
      </c>
      <c r="H53" s="25" t="s">
        <v>318</v>
      </c>
      <c r="I53" s="30" t="s">
        <v>318</v>
      </c>
      <c r="J53" s="41" t="s">
        <v>318</v>
      </c>
      <c r="K53" s="372">
        <v>0</v>
      </c>
      <c r="L53" s="30" t="s">
        <v>318</v>
      </c>
      <c r="M53" s="41" t="s">
        <v>318</v>
      </c>
      <c r="N53" s="25" t="s">
        <v>318</v>
      </c>
      <c r="O53" s="25" t="s">
        <v>318</v>
      </c>
      <c r="P53" s="25" t="s">
        <v>318</v>
      </c>
      <c r="Q53" s="25" t="s">
        <v>318</v>
      </c>
      <c r="R53" s="41" t="s">
        <v>318</v>
      </c>
    </row>
    <row r="54" spans="1:18" s="132" customFormat="1" ht="14.1" customHeight="1" x14ac:dyDescent="0.2">
      <c r="A54" s="130" t="s">
        <v>142</v>
      </c>
      <c r="B54" s="376"/>
      <c r="C54" s="283"/>
      <c r="D54" s="25">
        <v>0</v>
      </c>
      <c r="E54" s="41" t="s">
        <v>318</v>
      </c>
      <c r="F54" s="25" t="s">
        <v>318</v>
      </c>
      <c r="G54" s="168" t="s">
        <v>318</v>
      </c>
      <c r="H54" s="25" t="s">
        <v>318</v>
      </c>
      <c r="I54" s="30" t="s">
        <v>318</v>
      </c>
      <c r="J54" s="41" t="s">
        <v>318</v>
      </c>
      <c r="K54" s="372" t="s">
        <v>318</v>
      </c>
      <c r="L54" s="30" t="s">
        <v>318</v>
      </c>
      <c r="M54" s="41" t="s">
        <v>318</v>
      </c>
      <c r="N54" s="25" t="s">
        <v>318</v>
      </c>
      <c r="O54" s="25" t="s">
        <v>318</v>
      </c>
      <c r="P54" s="25" t="s">
        <v>318</v>
      </c>
      <c r="Q54" s="25" t="s">
        <v>318</v>
      </c>
      <c r="R54" s="41" t="s">
        <v>318</v>
      </c>
    </row>
    <row r="55" spans="1:18" s="132" customFormat="1" ht="14.1" customHeight="1" x14ac:dyDescent="0.2">
      <c r="A55" s="130" t="s">
        <v>143</v>
      </c>
      <c r="B55" s="376" t="s">
        <v>724</v>
      </c>
      <c r="C55" s="283" t="s">
        <v>724</v>
      </c>
      <c r="D55" s="25">
        <v>2</v>
      </c>
      <c r="E55" s="41" t="s">
        <v>318</v>
      </c>
      <c r="F55" s="25" t="s">
        <v>318</v>
      </c>
      <c r="G55" s="168" t="s">
        <v>318</v>
      </c>
      <c r="H55" s="25" t="s">
        <v>318</v>
      </c>
      <c r="I55" s="30" t="s">
        <v>318</v>
      </c>
      <c r="J55" s="41" t="s">
        <v>318</v>
      </c>
      <c r="K55" s="372" t="s">
        <v>318</v>
      </c>
      <c r="L55" s="30" t="s">
        <v>318</v>
      </c>
      <c r="M55" s="41" t="s">
        <v>318</v>
      </c>
      <c r="N55" s="25" t="s">
        <v>318</v>
      </c>
      <c r="O55" s="25" t="s">
        <v>318</v>
      </c>
      <c r="P55" s="25" t="s">
        <v>318</v>
      </c>
      <c r="Q55" s="25" t="s">
        <v>318</v>
      </c>
      <c r="R55" s="41" t="s">
        <v>318</v>
      </c>
    </row>
    <row r="56" spans="1:18" s="132" customFormat="1" ht="14.1" customHeight="1" x14ac:dyDescent="0.2">
      <c r="A56" s="130" t="s">
        <v>144</v>
      </c>
      <c r="B56" s="376" t="s">
        <v>724</v>
      </c>
      <c r="C56" s="283" t="s">
        <v>725</v>
      </c>
      <c r="D56" s="25">
        <v>9</v>
      </c>
      <c r="E56" s="41">
        <v>153</v>
      </c>
      <c r="F56" s="25">
        <v>0</v>
      </c>
      <c r="G56" s="168">
        <v>0.78869999999999985</v>
      </c>
      <c r="H56" s="25" t="s">
        <v>318</v>
      </c>
      <c r="I56" s="30" t="s">
        <v>318</v>
      </c>
      <c r="J56" s="41" t="s">
        <v>318</v>
      </c>
      <c r="K56" s="372">
        <v>0</v>
      </c>
      <c r="L56" s="30" t="s">
        <v>318</v>
      </c>
      <c r="M56" s="41" t="s">
        <v>318</v>
      </c>
      <c r="N56" s="25" t="s">
        <v>318</v>
      </c>
      <c r="O56" s="25" t="s">
        <v>318</v>
      </c>
      <c r="P56" s="25" t="s">
        <v>318</v>
      </c>
      <c r="Q56" s="25" t="s">
        <v>318</v>
      </c>
      <c r="R56" s="41" t="s">
        <v>318</v>
      </c>
    </row>
    <row r="57" spans="1:18" s="132" customFormat="1" ht="14.1" customHeight="1" x14ac:dyDescent="0.2">
      <c r="A57" s="130" t="s">
        <v>145</v>
      </c>
      <c r="B57" s="134" t="s">
        <v>724</v>
      </c>
      <c r="C57" s="283" t="s">
        <v>725</v>
      </c>
      <c r="D57" s="25">
        <v>3</v>
      </c>
      <c r="E57" s="41" t="s">
        <v>318</v>
      </c>
      <c r="F57" s="25" t="s">
        <v>318</v>
      </c>
      <c r="G57" s="168" t="s">
        <v>318</v>
      </c>
      <c r="H57" s="25" t="s">
        <v>318</v>
      </c>
      <c r="I57" s="30" t="s">
        <v>318</v>
      </c>
      <c r="J57" s="41" t="s">
        <v>318</v>
      </c>
      <c r="K57" s="372" t="s">
        <v>318</v>
      </c>
      <c r="L57" s="30" t="s">
        <v>318</v>
      </c>
      <c r="M57" s="41" t="s">
        <v>318</v>
      </c>
      <c r="N57" s="25" t="s">
        <v>318</v>
      </c>
      <c r="O57" s="25" t="s">
        <v>318</v>
      </c>
      <c r="P57" s="25" t="s">
        <v>318</v>
      </c>
      <c r="Q57" s="25" t="s">
        <v>318</v>
      </c>
      <c r="R57" s="41" t="s">
        <v>318</v>
      </c>
    </row>
    <row r="58" spans="1:18" s="132" customFormat="1" ht="14.1" customHeight="1" x14ac:dyDescent="0.2">
      <c r="A58" s="130" t="s">
        <v>146</v>
      </c>
      <c r="B58" s="372" t="s">
        <v>724</v>
      </c>
      <c r="C58" s="283" t="s">
        <v>725</v>
      </c>
      <c r="D58" s="25">
        <v>24</v>
      </c>
      <c r="E58" s="41">
        <v>204</v>
      </c>
      <c r="F58" s="25">
        <v>3</v>
      </c>
      <c r="G58" s="168">
        <v>1.0202000000000002</v>
      </c>
      <c r="H58" s="25">
        <v>2.9409999999999998</v>
      </c>
      <c r="I58" s="30">
        <v>0.748</v>
      </c>
      <c r="J58" s="41">
        <v>8.0030000000000001</v>
      </c>
      <c r="K58" s="372">
        <v>0</v>
      </c>
      <c r="L58" s="30" t="s">
        <v>318</v>
      </c>
      <c r="M58" s="41" t="s">
        <v>318</v>
      </c>
      <c r="N58" s="25" t="s">
        <v>318</v>
      </c>
      <c r="O58" s="25" t="s">
        <v>318</v>
      </c>
      <c r="P58" s="25" t="s">
        <v>318</v>
      </c>
      <c r="Q58" s="25" t="s">
        <v>318</v>
      </c>
      <c r="R58" s="41" t="s">
        <v>318</v>
      </c>
    </row>
    <row r="59" spans="1:18" s="132" customFormat="1" ht="15" customHeight="1" x14ac:dyDescent="0.2">
      <c r="A59" s="130" t="s">
        <v>147</v>
      </c>
      <c r="B59" s="25"/>
      <c r="C59" s="283"/>
      <c r="D59" s="25">
        <v>1</v>
      </c>
      <c r="E59" s="41" t="s">
        <v>318</v>
      </c>
      <c r="F59" s="25" t="s">
        <v>318</v>
      </c>
      <c r="G59" s="25" t="s">
        <v>318</v>
      </c>
      <c r="H59" s="25" t="s">
        <v>318</v>
      </c>
      <c r="I59" s="30" t="s">
        <v>318</v>
      </c>
      <c r="J59" s="41" t="s">
        <v>318</v>
      </c>
      <c r="K59" s="372" t="s">
        <v>318</v>
      </c>
      <c r="L59" s="30" t="s">
        <v>318</v>
      </c>
      <c r="M59" s="41" t="s">
        <v>318</v>
      </c>
      <c r="N59" s="25" t="s">
        <v>318</v>
      </c>
      <c r="O59" s="25" t="s">
        <v>318</v>
      </c>
      <c r="P59" s="25" t="s">
        <v>318</v>
      </c>
      <c r="Q59" s="25" t="s">
        <v>318</v>
      </c>
      <c r="R59" s="41" t="s">
        <v>318</v>
      </c>
    </row>
    <row r="60" spans="1:18" s="144" customFormat="1" ht="14.1" customHeight="1" x14ac:dyDescent="0.2">
      <c r="A60" s="133" t="s">
        <v>148</v>
      </c>
      <c r="B60" s="591"/>
      <c r="C60" s="136"/>
      <c r="D60" s="452">
        <v>200</v>
      </c>
      <c r="E60" s="491">
        <v>1912</v>
      </c>
      <c r="F60" s="452">
        <v>13</v>
      </c>
      <c r="G60" s="452">
        <v>10.862</v>
      </c>
      <c r="H60" s="452">
        <v>1.1970000000000001</v>
      </c>
      <c r="I60" s="452">
        <v>0.66600000000000004</v>
      </c>
      <c r="J60" s="719">
        <v>1.9950000000000001</v>
      </c>
      <c r="K60" s="720">
        <v>0</v>
      </c>
      <c r="L60" s="258" t="s">
        <v>318</v>
      </c>
      <c r="M60" s="257" t="s">
        <v>318</v>
      </c>
      <c r="N60" s="258" t="s">
        <v>318</v>
      </c>
      <c r="O60" s="258" t="s">
        <v>318</v>
      </c>
      <c r="P60" s="258" t="s">
        <v>318</v>
      </c>
      <c r="Q60" s="258" t="s">
        <v>318</v>
      </c>
      <c r="R60" s="257" t="s">
        <v>318</v>
      </c>
    </row>
    <row r="61" spans="1:18" x14ac:dyDescent="0.2">
      <c r="K61" s="588"/>
      <c r="L61" s="588"/>
      <c r="M61" s="588"/>
    </row>
    <row r="62" spans="1:18" x14ac:dyDescent="0.2">
      <c r="K62" s="588"/>
      <c r="L62" s="588"/>
      <c r="M62" s="588"/>
    </row>
    <row r="63" spans="1:18" x14ac:dyDescent="0.2">
      <c r="A63" s="576" t="s">
        <v>409</v>
      </c>
    </row>
    <row r="64" spans="1:18" x14ac:dyDescent="0.2">
      <c r="A64" s="28" t="s">
        <v>410</v>
      </c>
      <c r="D64" s="587"/>
      <c r="E64" s="587"/>
      <c r="H64" s="576"/>
      <c r="I64" s="576"/>
    </row>
    <row r="65" spans="1:9" x14ac:dyDescent="0.2">
      <c r="A65" s="28" t="s">
        <v>411</v>
      </c>
      <c r="D65" s="587"/>
      <c r="E65" s="587"/>
      <c r="H65" s="576"/>
      <c r="I65" s="576"/>
    </row>
    <row r="66" spans="1:9" x14ac:dyDescent="0.2">
      <c r="A66" s="576" t="s">
        <v>412</v>
      </c>
      <c r="D66" s="587"/>
      <c r="E66" s="587"/>
      <c r="H66" s="576"/>
      <c r="I66" s="576"/>
    </row>
    <row r="67" spans="1:9" x14ac:dyDescent="0.2">
      <c r="A67" s="576" t="s">
        <v>320</v>
      </c>
    </row>
    <row r="68" spans="1:9" x14ac:dyDescent="0.2">
      <c r="A68" s="28" t="s">
        <v>321</v>
      </c>
      <c r="D68" s="587"/>
      <c r="E68" s="587"/>
      <c r="H68" s="576"/>
      <c r="I68" s="576"/>
    </row>
    <row r="69" spans="1:9" x14ac:dyDescent="0.2">
      <c r="A69" s="28" t="s">
        <v>322</v>
      </c>
    </row>
    <row r="70" spans="1:9" x14ac:dyDescent="0.2">
      <c r="A70" s="28" t="s">
        <v>323</v>
      </c>
    </row>
    <row r="71" spans="1:9" x14ac:dyDescent="0.2">
      <c r="A71" s="28" t="s">
        <v>324</v>
      </c>
    </row>
    <row r="72" spans="1:9" x14ac:dyDescent="0.2">
      <c r="A72" s="28" t="s">
        <v>325</v>
      </c>
    </row>
    <row r="73" spans="1:9" x14ac:dyDescent="0.2">
      <c r="A73" s="28" t="s">
        <v>413</v>
      </c>
    </row>
    <row r="74" spans="1:9" x14ac:dyDescent="0.2">
      <c r="A74" s="28" t="s">
        <v>414</v>
      </c>
    </row>
    <row r="75" spans="1:9" x14ac:dyDescent="0.2">
      <c r="A75" s="576" t="s">
        <v>722</v>
      </c>
    </row>
    <row r="76" spans="1:9" x14ac:dyDescent="0.2">
      <c r="A76" s="576" t="s">
        <v>415</v>
      </c>
    </row>
    <row r="77" spans="1:9" x14ac:dyDescent="0.2">
      <c r="A77" s="28" t="s">
        <v>416</v>
      </c>
    </row>
    <row r="78" spans="1:9" x14ac:dyDescent="0.2">
      <c r="A78" s="576" t="s">
        <v>417</v>
      </c>
    </row>
  </sheetData>
  <mergeCells count="7">
    <mergeCell ref="A1:R1"/>
    <mergeCell ref="A2:R2"/>
    <mergeCell ref="A3:R3"/>
    <mergeCell ref="F4:G4"/>
    <mergeCell ref="I4:J4"/>
    <mergeCell ref="K4:M4"/>
    <mergeCell ref="N4:R4"/>
  </mergeCells>
  <pageMargins left="0.7" right="0.7" top="0.75" bottom="0.75" header="0.3" footer="0.3"/>
  <pageSetup scale="61" fitToHeight="0"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76CD9-BF43-4100-8519-48397A2E7D45}">
  <sheetPr codeName="Sheet26">
    <pageSetUpPr fitToPage="1"/>
  </sheetPr>
  <dimension ref="A1:R78"/>
  <sheetViews>
    <sheetView workbookViewId="0">
      <selection activeCell="G50" sqref="G50"/>
    </sheetView>
  </sheetViews>
  <sheetFormatPr defaultColWidth="9.140625" defaultRowHeight="12.75" x14ac:dyDescent="0.2"/>
  <cols>
    <col min="1" max="1" width="16.85546875" style="576" customWidth="1"/>
    <col min="2" max="5" width="12.7109375" style="576" customWidth="1"/>
    <col min="6" max="6" width="12.7109375" style="587" customWidth="1"/>
    <col min="7" max="9" width="9.140625" style="587" customWidth="1"/>
    <col min="10" max="11" width="12.7109375" style="576" customWidth="1"/>
    <col min="12" max="12" width="12.7109375" style="656" customWidth="1"/>
    <col min="13" max="17" width="9.140625" style="576" customWidth="1"/>
    <col min="18" max="16384" width="9.140625" style="576"/>
  </cols>
  <sheetData>
    <row r="1" spans="1:18" ht="14.45" customHeight="1" x14ac:dyDescent="0.2">
      <c r="A1" s="813" t="s">
        <v>418</v>
      </c>
      <c r="B1" s="814"/>
      <c r="C1" s="814"/>
      <c r="D1" s="814"/>
      <c r="E1" s="814"/>
      <c r="F1" s="814"/>
      <c r="G1" s="814"/>
      <c r="H1" s="814"/>
      <c r="I1" s="814"/>
      <c r="J1" s="814"/>
      <c r="K1" s="814"/>
      <c r="L1" s="814"/>
      <c r="M1" s="814"/>
      <c r="N1" s="814"/>
      <c r="O1" s="814"/>
      <c r="P1" s="814"/>
      <c r="Q1" s="815"/>
    </row>
    <row r="2" spans="1:18" ht="14.45" customHeight="1" x14ac:dyDescent="0.2">
      <c r="A2" s="781" t="s">
        <v>308</v>
      </c>
      <c r="B2" s="782"/>
      <c r="C2" s="782"/>
      <c r="D2" s="782"/>
      <c r="E2" s="782"/>
      <c r="F2" s="782"/>
      <c r="G2" s="782"/>
      <c r="H2" s="782"/>
      <c r="I2" s="782"/>
      <c r="J2" s="782"/>
      <c r="K2" s="782"/>
      <c r="L2" s="782"/>
      <c r="M2" s="782"/>
      <c r="N2" s="782"/>
      <c r="O2" s="782"/>
      <c r="P2" s="782"/>
      <c r="Q2" s="816"/>
    </row>
    <row r="3" spans="1:18" ht="14.45" customHeight="1" thickBot="1" x14ac:dyDescent="0.25">
      <c r="A3" s="817" t="s">
        <v>419</v>
      </c>
      <c r="B3" s="818"/>
      <c r="C3" s="818"/>
      <c r="D3" s="818"/>
      <c r="E3" s="818"/>
      <c r="F3" s="818"/>
      <c r="G3" s="818"/>
      <c r="H3" s="818"/>
      <c r="I3" s="818"/>
      <c r="J3" s="818"/>
      <c r="K3" s="818"/>
      <c r="L3" s="818"/>
      <c r="M3" s="818"/>
      <c r="N3" s="818"/>
      <c r="O3" s="818"/>
      <c r="P3" s="818"/>
      <c r="Q3" s="819"/>
    </row>
    <row r="4" spans="1:18" ht="14.45" customHeight="1" thickTop="1" x14ac:dyDescent="0.2">
      <c r="A4" s="652"/>
      <c r="B4" s="589"/>
      <c r="C4" s="580"/>
      <c r="D4" s="581"/>
      <c r="E4" s="833" t="s">
        <v>373</v>
      </c>
      <c r="F4" s="833"/>
      <c r="G4" s="582"/>
      <c r="H4" s="837" t="s">
        <v>189</v>
      </c>
      <c r="I4" s="838"/>
      <c r="J4" s="806" t="s">
        <v>190</v>
      </c>
      <c r="K4" s="806"/>
      <c r="L4" s="807"/>
      <c r="M4" s="806" t="s">
        <v>310</v>
      </c>
      <c r="N4" s="806"/>
      <c r="O4" s="806"/>
      <c r="P4" s="806"/>
      <c r="Q4" s="807"/>
    </row>
    <row r="5" spans="1:18" ht="66" customHeight="1" x14ac:dyDescent="0.2">
      <c r="A5" s="583" t="s">
        <v>9</v>
      </c>
      <c r="B5" s="584" t="s">
        <v>311</v>
      </c>
      <c r="C5" s="17" t="s">
        <v>312</v>
      </c>
      <c r="D5" s="11" t="s">
        <v>420</v>
      </c>
      <c r="E5" s="731" t="s">
        <v>193</v>
      </c>
      <c r="F5" s="18" t="s">
        <v>194</v>
      </c>
      <c r="G5" s="18" t="s">
        <v>195</v>
      </c>
      <c r="H5" s="18" t="s">
        <v>225</v>
      </c>
      <c r="I5" s="19" t="s">
        <v>226</v>
      </c>
      <c r="J5" s="17" t="s">
        <v>421</v>
      </c>
      <c r="K5" s="17" t="s">
        <v>315</v>
      </c>
      <c r="L5" s="11" t="s">
        <v>316</v>
      </c>
      <c r="M5" s="20">
        <v>0.1</v>
      </c>
      <c r="N5" s="20">
        <v>0.25</v>
      </c>
      <c r="O5" s="17" t="s">
        <v>317</v>
      </c>
      <c r="P5" s="20">
        <v>0.75</v>
      </c>
      <c r="Q5" s="21">
        <v>0.9</v>
      </c>
    </row>
    <row r="6" spans="1:18" s="132" customFormat="1" ht="14.1" customHeight="1" x14ac:dyDescent="0.2">
      <c r="A6" s="130" t="s">
        <v>94</v>
      </c>
      <c r="B6" s="25" t="s">
        <v>725</v>
      </c>
      <c r="C6" s="25" t="s">
        <v>725</v>
      </c>
      <c r="D6" s="732">
        <v>3</v>
      </c>
      <c r="E6" s="733" t="s">
        <v>318</v>
      </c>
      <c r="F6" s="733" t="s">
        <v>318</v>
      </c>
      <c r="G6" s="733" t="s">
        <v>318</v>
      </c>
      <c r="H6" s="733" t="s">
        <v>318</v>
      </c>
      <c r="I6" s="732" t="s">
        <v>318</v>
      </c>
      <c r="J6" s="734" t="s">
        <v>318</v>
      </c>
      <c r="K6" s="735" t="s">
        <v>318</v>
      </c>
      <c r="L6" s="736" t="s">
        <v>318</v>
      </c>
      <c r="M6" s="737" t="s">
        <v>318</v>
      </c>
      <c r="N6" s="737" t="s">
        <v>318</v>
      </c>
      <c r="O6" s="737" t="s">
        <v>318</v>
      </c>
      <c r="P6" s="737" t="s">
        <v>318</v>
      </c>
      <c r="Q6" s="738" t="s">
        <v>318</v>
      </c>
      <c r="R6" s="131"/>
    </row>
    <row r="7" spans="1:18" s="132" customFormat="1" ht="14.1" customHeight="1" x14ac:dyDescent="0.2">
      <c r="A7" s="130" t="s">
        <v>95</v>
      </c>
      <c r="B7" s="25" t="s">
        <v>725</v>
      </c>
      <c r="C7" s="25" t="s">
        <v>725</v>
      </c>
      <c r="D7" s="732">
        <v>1</v>
      </c>
      <c r="E7" s="733" t="s">
        <v>318</v>
      </c>
      <c r="F7" s="733" t="s">
        <v>318</v>
      </c>
      <c r="G7" s="733" t="s">
        <v>318</v>
      </c>
      <c r="H7" s="733" t="s">
        <v>318</v>
      </c>
      <c r="I7" s="732" t="s">
        <v>318</v>
      </c>
      <c r="J7" s="734" t="s">
        <v>318</v>
      </c>
      <c r="K7" s="734" t="s">
        <v>318</v>
      </c>
      <c r="L7" s="736" t="s">
        <v>318</v>
      </c>
      <c r="M7" s="737" t="s">
        <v>318</v>
      </c>
      <c r="N7" s="737" t="s">
        <v>318</v>
      </c>
      <c r="O7" s="737" t="s">
        <v>318</v>
      </c>
      <c r="P7" s="737" t="s">
        <v>318</v>
      </c>
      <c r="Q7" s="738" t="s">
        <v>318</v>
      </c>
      <c r="R7" s="131"/>
    </row>
    <row r="8" spans="1:18" s="132" customFormat="1" ht="14.1" customHeight="1" x14ac:dyDescent="0.2">
      <c r="A8" s="130" t="s">
        <v>96</v>
      </c>
      <c r="B8" s="25"/>
      <c r="C8" s="25"/>
      <c r="D8" s="732">
        <v>7</v>
      </c>
      <c r="E8" s="733">
        <v>0</v>
      </c>
      <c r="F8" s="739">
        <v>0.5</v>
      </c>
      <c r="G8" s="739" t="s">
        <v>318</v>
      </c>
      <c r="H8" s="739" t="s">
        <v>318</v>
      </c>
      <c r="I8" s="740" t="s">
        <v>318</v>
      </c>
      <c r="J8" s="734">
        <v>0</v>
      </c>
      <c r="K8" s="735" t="s">
        <v>318</v>
      </c>
      <c r="L8" s="736" t="s">
        <v>318</v>
      </c>
      <c r="M8" s="737" t="s">
        <v>318</v>
      </c>
      <c r="N8" s="737" t="s">
        <v>318</v>
      </c>
      <c r="O8" s="737" t="s">
        <v>318</v>
      </c>
      <c r="P8" s="737" t="s">
        <v>318</v>
      </c>
      <c r="Q8" s="738" t="s">
        <v>318</v>
      </c>
      <c r="R8" s="131"/>
    </row>
    <row r="9" spans="1:18" s="132" customFormat="1" ht="14.1" customHeight="1" x14ac:dyDescent="0.2">
      <c r="A9" s="130" t="s">
        <v>97</v>
      </c>
      <c r="B9" s="25"/>
      <c r="C9" s="25"/>
      <c r="D9" s="732">
        <v>11</v>
      </c>
      <c r="E9" s="733">
        <v>1</v>
      </c>
      <c r="F9" s="739">
        <v>0.48399999999999999</v>
      </c>
      <c r="G9" s="739" t="s">
        <v>318</v>
      </c>
      <c r="H9" s="739" t="s">
        <v>318</v>
      </c>
      <c r="I9" s="740" t="s">
        <v>318</v>
      </c>
      <c r="J9" s="734">
        <v>0</v>
      </c>
      <c r="K9" s="735" t="s">
        <v>318</v>
      </c>
      <c r="L9" s="736" t="s">
        <v>318</v>
      </c>
      <c r="M9" s="737" t="s">
        <v>318</v>
      </c>
      <c r="N9" s="737" t="s">
        <v>318</v>
      </c>
      <c r="O9" s="737" t="s">
        <v>318</v>
      </c>
      <c r="P9" s="737" t="s">
        <v>318</v>
      </c>
      <c r="Q9" s="738" t="s">
        <v>318</v>
      </c>
      <c r="R9" s="131"/>
    </row>
    <row r="10" spans="1:18" s="132" customFormat="1" ht="14.1" customHeight="1" x14ac:dyDescent="0.2">
      <c r="A10" s="130" t="s">
        <v>98</v>
      </c>
      <c r="B10" s="25"/>
      <c r="C10" s="25"/>
      <c r="D10" s="732">
        <v>33</v>
      </c>
      <c r="E10" s="733">
        <v>3</v>
      </c>
      <c r="F10" s="739">
        <v>2.3730000000000002</v>
      </c>
      <c r="G10" s="739">
        <v>1.264</v>
      </c>
      <c r="H10" s="739">
        <v>0.32200000000000001</v>
      </c>
      <c r="I10" s="740">
        <v>3.4409999999999998</v>
      </c>
      <c r="J10" s="734">
        <v>0</v>
      </c>
      <c r="K10" s="735" t="s">
        <v>318</v>
      </c>
      <c r="L10" s="736" t="s">
        <v>318</v>
      </c>
      <c r="M10" s="737" t="s">
        <v>318</v>
      </c>
      <c r="N10" s="737" t="s">
        <v>318</v>
      </c>
      <c r="O10" s="737" t="s">
        <v>318</v>
      </c>
      <c r="P10" s="737" t="s">
        <v>318</v>
      </c>
      <c r="Q10" s="738" t="s">
        <v>318</v>
      </c>
      <c r="R10" s="131"/>
    </row>
    <row r="11" spans="1:18" s="132" customFormat="1" ht="14.1" customHeight="1" x14ac:dyDescent="0.2">
      <c r="A11" s="130" t="s">
        <v>99</v>
      </c>
      <c r="B11" s="48" t="s">
        <v>725</v>
      </c>
      <c r="C11" s="48" t="s">
        <v>725</v>
      </c>
      <c r="D11" s="732">
        <v>29</v>
      </c>
      <c r="E11" s="733">
        <v>1</v>
      </c>
      <c r="F11" s="739">
        <v>1.3220000000000001</v>
      </c>
      <c r="G11" s="739">
        <v>0.75600000000000001</v>
      </c>
      <c r="H11" s="739">
        <v>3.7999999999999999E-2</v>
      </c>
      <c r="I11" s="740">
        <v>3.7309999999999999</v>
      </c>
      <c r="J11" s="734">
        <v>0</v>
      </c>
      <c r="K11" s="735" t="s">
        <v>318</v>
      </c>
      <c r="L11" s="736" t="s">
        <v>318</v>
      </c>
      <c r="M11" s="737" t="s">
        <v>318</v>
      </c>
      <c r="N11" s="737" t="s">
        <v>318</v>
      </c>
      <c r="O11" s="737" t="s">
        <v>318</v>
      </c>
      <c r="P11" s="737" t="s">
        <v>318</v>
      </c>
      <c r="Q11" s="738" t="s">
        <v>318</v>
      </c>
      <c r="R11" s="131"/>
    </row>
    <row r="12" spans="1:18" s="132" customFormat="1" ht="14.1" customHeight="1" x14ac:dyDescent="0.2">
      <c r="A12" s="130" t="s">
        <v>100</v>
      </c>
      <c r="B12" s="25" t="s">
        <v>725</v>
      </c>
      <c r="C12" s="25" t="s">
        <v>725</v>
      </c>
      <c r="D12" s="732" t="s">
        <v>318</v>
      </c>
      <c r="E12" s="733" t="s">
        <v>318</v>
      </c>
      <c r="F12" s="739" t="s">
        <v>318</v>
      </c>
      <c r="G12" s="739" t="s">
        <v>318</v>
      </c>
      <c r="H12" s="739" t="s">
        <v>318</v>
      </c>
      <c r="I12" s="740" t="s">
        <v>318</v>
      </c>
      <c r="J12" s="734" t="s">
        <v>318</v>
      </c>
      <c r="K12" s="735" t="s">
        <v>318</v>
      </c>
      <c r="L12" s="736" t="s">
        <v>318</v>
      </c>
      <c r="M12" s="737" t="s">
        <v>318</v>
      </c>
      <c r="N12" s="737" t="s">
        <v>318</v>
      </c>
      <c r="O12" s="737" t="s">
        <v>318</v>
      </c>
      <c r="P12" s="737" t="s">
        <v>318</v>
      </c>
      <c r="Q12" s="738" t="s">
        <v>318</v>
      </c>
      <c r="R12" s="131"/>
    </row>
    <row r="13" spans="1:18" s="132" customFormat="1" ht="14.1" customHeight="1" x14ac:dyDescent="0.2">
      <c r="A13" s="130" t="s">
        <v>101</v>
      </c>
      <c r="B13" s="25" t="s">
        <v>725</v>
      </c>
      <c r="C13" s="25" t="s">
        <v>725</v>
      </c>
      <c r="D13" s="732" t="s">
        <v>318</v>
      </c>
      <c r="E13" s="733" t="s">
        <v>318</v>
      </c>
      <c r="F13" s="739" t="s">
        <v>318</v>
      </c>
      <c r="G13" s="739" t="s">
        <v>318</v>
      </c>
      <c r="H13" s="739" t="s">
        <v>318</v>
      </c>
      <c r="I13" s="740" t="s">
        <v>318</v>
      </c>
      <c r="J13" s="734" t="s">
        <v>318</v>
      </c>
      <c r="K13" s="735" t="s">
        <v>318</v>
      </c>
      <c r="L13" s="736" t="s">
        <v>318</v>
      </c>
      <c r="M13" s="737" t="s">
        <v>318</v>
      </c>
      <c r="N13" s="737" t="s">
        <v>318</v>
      </c>
      <c r="O13" s="737" t="s">
        <v>318</v>
      </c>
      <c r="P13" s="737" t="s">
        <v>318</v>
      </c>
      <c r="Q13" s="738" t="s">
        <v>318</v>
      </c>
      <c r="R13" s="131"/>
    </row>
    <row r="14" spans="1:18" s="132" customFormat="1" ht="14.1" customHeight="1" x14ac:dyDescent="0.2">
      <c r="A14" s="130" t="s">
        <v>102</v>
      </c>
      <c r="B14" s="25"/>
      <c r="C14" s="25"/>
      <c r="D14" s="732" t="s">
        <v>318</v>
      </c>
      <c r="E14" s="733" t="s">
        <v>318</v>
      </c>
      <c r="F14" s="739" t="s">
        <v>318</v>
      </c>
      <c r="G14" s="739" t="s">
        <v>318</v>
      </c>
      <c r="H14" s="739" t="s">
        <v>318</v>
      </c>
      <c r="I14" s="740" t="s">
        <v>318</v>
      </c>
      <c r="J14" s="734" t="s">
        <v>318</v>
      </c>
      <c r="K14" s="735" t="s">
        <v>318</v>
      </c>
      <c r="L14" s="736" t="s">
        <v>318</v>
      </c>
      <c r="M14" s="737" t="s">
        <v>318</v>
      </c>
      <c r="N14" s="737" t="s">
        <v>318</v>
      </c>
      <c r="O14" s="737" t="s">
        <v>318</v>
      </c>
      <c r="P14" s="737" t="s">
        <v>318</v>
      </c>
      <c r="Q14" s="738" t="s">
        <v>318</v>
      </c>
      <c r="R14" s="131"/>
    </row>
    <row r="15" spans="1:18" s="132" customFormat="1" ht="14.1" customHeight="1" x14ac:dyDescent="0.2">
      <c r="A15" s="130" t="s">
        <v>103</v>
      </c>
      <c r="B15" s="25" t="s">
        <v>725</v>
      </c>
      <c r="C15" s="25" t="s">
        <v>724</v>
      </c>
      <c r="D15" s="732">
        <v>6</v>
      </c>
      <c r="E15" s="733">
        <v>0</v>
      </c>
      <c r="F15" s="739">
        <v>0.35499999999999998</v>
      </c>
      <c r="G15" s="739" t="s">
        <v>318</v>
      </c>
      <c r="H15" s="739" t="s">
        <v>318</v>
      </c>
      <c r="I15" s="740" t="s">
        <v>318</v>
      </c>
      <c r="J15" s="734">
        <v>0</v>
      </c>
      <c r="K15" s="735" t="s">
        <v>318</v>
      </c>
      <c r="L15" s="736" t="s">
        <v>318</v>
      </c>
      <c r="M15" s="737" t="s">
        <v>318</v>
      </c>
      <c r="N15" s="737" t="s">
        <v>318</v>
      </c>
      <c r="O15" s="737" t="s">
        <v>318</v>
      </c>
      <c r="P15" s="737" t="s">
        <v>318</v>
      </c>
      <c r="Q15" s="738" t="s">
        <v>318</v>
      </c>
      <c r="R15" s="131"/>
    </row>
    <row r="16" spans="1:18" s="132" customFormat="1" ht="14.1" customHeight="1" x14ac:dyDescent="0.2">
      <c r="A16" s="130" t="s">
        <v>104</v>
      </c>
      <c r="B16" s="25"/>
      <c r="C16" s="25"/>
      <c r="D16" s="732">
        <v>19</v>
      </c>
      <c r="E16" s="733">
        <v>3</v>
      </c>
      <c r="F16" s="739">
        <v>1.655</v>
      </c>
      <c r="G16" s="739">
        <v>1.8129999999999999</v>
      </c>
      <c r="H16" s="739">
        <v>0.46100000000000002</v>
      </c>
      <c r="I16" s="740">
        <v>4.9329999999999998</v>
      </c>
      <c r="J16" s="734">
        <v>0</v>
      </c>
      <c r="K16" s="735" t="s">
        <v>318</v>
      </c>
      <c r="L16" s="736" t="s">
        <v>318</v>
      </c>
      <c r="M16" s="737" t="s">
        <v>318</v>
      </c>
      <c r="N16" s="737" t="s">
        <v>318</v>
      </c>
      <c r="O16" s="737" t="s">
        <v>318</v>
      </c>
      <c r="P16" s="737" t="s">
        <v>318</v>
      </c>
      <c r="Q16" s="738" t="s">
        <v>318</v>
      </c>
      <c r="R16" s="131"/>
    </row>
    <row r="17" spans="1:18" s="132" customFormat="1" ht="14.1" customHeight="1" x14ac:dyDescent="0.2">
      <c r="A17" s="130" t="s">
        <v>105</v>
      </c>
      <c r="B17" s="25"/>
      <c r="C17" s="25"/>
      <c r="D17" s="732" t="s">
        <v>318</v>
      </c>
      <c r="E17" s="733" t="s">
        <v>318</v>
      </c>
      <c r="F17" s="739" t="s">
        <v>318</v>
      </c>
      <c r="G17" s="739" t="s">
        <v>318</v>
      </c>
      <c r="H17" s="739" t="s">
        <v>318</v>
      </c>
      <c r="I17" s="740" t="s">
        <v>318</v>
      </c>
      <c r="J17" s="734" t="s">
        <v>318</v>
      </c>
      <c r="K17" s="735" t="s">
        <v>318</v>
      </c>
      <c r="L17" s="736" t="s">
        <v>318</v>
      </c>
      <c r="M17" s="737" t="s">
        <v>318</v>
      </c>
      <c r="N17" s="737" t="s">
        <v>318</v>
      </c>
      <c r="O17" s="737" t="s">
        <v>318</v>
      </c>
      <c r="P17" s="737" t="s">
        <v>318</v>
      </c>
      <c r="Q17" s="738" t="s">
        <v>318</v>
      </c>
      <c r="R17" s="131"/>
    </row>
    <row r="18" spans="1:18" s="132" customFormat="1" ht="14.1" customHeight="1" x14ac:dyDescent="0.2">
      <c r="A18" s="130" t="s">
        <v>106</v>
      </c>
      <c r="B18" s="25" t="s">
        <v>725</v>
      </c>
      <c r="C18" s="25" t="s">
        <v>725</v>
      </c>
      <c r="D18" s="732">
        <v>2</v>
      </c>
      <c r="E18" s="733" t="s">
        <v>318</v>
      </c>
      <c r="F18" s="739" t="s">
        <v>318</v>
      </c>
      <c r="G18" s="739" t="s">
        <v>318</v>
      </c>
      <c r="H18" s="739" t="s">
        <v>318</v>
      </c>
      <c r="I18" s="740" t="s">
        <v>318</v>
      </c>
      <c r="J18" s="734" t="s">
        <v>318</v>
      </c>
      <c r="K18" s="735" t="s">
        <v>318</v>
      </c>
      <c r="L18" s="736" t="s">
        <v>318</v>
      </c>
      <c r="M18" s="737" t="s">
        <v>318</v>
      </c>
      <c r="N18" s="737" t="s">
        <v>318</v>
      </c>
      <c r="O18" s="737" t="s">
        <v>318</v>
      </c>
      <c r="P18" s="737" t="s">
        <v>318</v>
      </c>
      <c r="Q18" s="738" t="s">
        <v>318</v>
      </c>
      <c r="R18" s="131"/>
    </row>
    <row r="19" spans="1:18" s="132" customFormat="1" ht="14.1" customHeight="1" x14ac:dyDescent="0.2">
      <c r="A19" s="130" t="s">
        <v>107</v>
      </c>
      <c r="B19" s="25" t="s">
        <v>725</v>
      </c>
      <c r="C19" s="25" t="s">
        <v>725</v>
      </c>
      <c r="D19" s="732">
        <v>18</v>
      </c>
      <c r="E19" s="733">
        <v>1</v>
      </c>
      <c r="F19" s="739">
        <v>0.95199999999999996</v>
      </c>
      <c r="G19" s="739" t="s">
        <v>318</v>
      </c>
      <c r="H19" s="739" t="s">
        <v>318</v>
      </c>
      <c r="I19" s="740" t="s">
        <v>318</v>
      </c>
      <c r="J19" s="734">
        <v>0</v>
      </c>
      <c r="K19" s="735" t="s">
        <v>318</v>
      </c>
      <c r="L19" s="736" t="s">
        <v>318</v>
      </c>
      <c r="M19" s="737" t="s">
        <v>318</v>
      </c>
      <c r="N19" s="737" t="s">
        <v>318</v>
      </c>
      <c r="O19" s="737" t="s">
        <v>318</v>
      </c>
      <c r="P19" s="737" t="s">
        <v>318</v>
      </c>
      <c r="Q19" s="738" t="s">
        <v>318</v>
      </c>
      <c r="R19" s="131"/>
    </row>
    <row r="20" spans="1:18" s="132" customFormat="1" ht="14.1" customHeight="1" x14ac:dyDescent="0.2">
      <c r="A20" s="130" t="s">
        <v>108</v>
      </c>
      <c r="B20" s="25" t="s">
        <v>724</v>
      </c>
      <c r="C20" s="25" t="s">
        <v>724</v>
      </c>
      <c r="D20" s="732">
        <v>48</v>
      </c>
      <c r="E20" s="733">
        <v>2</v>
      </c>
      <c r="F20" s="739">
        <v>2.585</v>
      </c>
      <c r="G20" s="739">
        <v>0.77400000000000002</v>
      </c>
      <c r="H20" s="739">
        <v>0.13</v>
      </c>
      <c r="I20" s="740">
        <v>2.556</v>
      </c>
      <c r="J20" s="734">
        <v>0</v>
      </c>
      <c r="K20" s="735" t="s">
        <v>318</v>
      </c>
      <c r="L20" s="736" t="s">
        <v>318</v>
      </c>
      <c r="M20" s="737" t="s">
        <v>318</v>
      </c>
      <c r="N20" s="737" t="s">
        <v>318</v>
      </c>
      <c r="O20" s="737" t="s">
        <v>318</v>
      </c>
      <c r="P20" s="737" t="s">
        <v>318</v>
      </c>
      <c r="Q20" s="738" t="s">
        <v>318</v>
      </c>
      <c r="R20" s="131"/>
    </row>
    <row r="21" spans="1:18" s="132" customFormat="1" ht="14.1" customHeight="1" x14ac:dyDescent="0.2">
      <c r="A21" s="130" t="s">
        <v>109</v>
      </c>
      <c r="B21" s="25" t="s">
        <v>724</v>
      </c>
      <c r="C21" s="25" t="s">
        <v>725</v>
      </c>
      <c r="D21" s="732">
        <v>34</v>
      </c>
      <c r="E21" s="733">
        <v>1</v>
      </c>
      <c r="F21" s="739">
        <v>2.355</v>
      </c>
      <c r="G21" s="739">
        <v>0.42499999999999999</v>
      </c>
      <c r="H21" s="739">
        <v>2.1000000000000001E-2</v>
      </c>
      <c r="I21" s="740">
        <v>2.0939999999999999</v>
      </c>
      <c r="J21" s="734">
        <v>0</v>
      </c>
      <c r="K21" s="735" t="s">
        <v>318</v>
      </c>
      <c r="L21" s="736" t="s">
        <v>318</v>
      </c>
      <c r="M21" s="737" t="s">
        <v>318</v>
      </c>
      <c r="N21" s="737" t="s">
        <v>318</v>
      </c>
      <c r="O21" s="737" t="s">
        <v>318</v>
      </c>
      <c r="P21" s="737" t="s">
        <v>318</v>
      </c>
      <c r="Q21" s="738" t="s">
        <v>318</v>
      </c>
      <c r="R21" s="131"/>
    </row>
    <row r="22" spans="1:18" s="132" customFormat="1" ht="14.1" customHeight="1" x14ac:dyDescent="0.2">
      <c r="A22" s="130" t="s">
        <v>110</v>
      </c>
      <c r="B22" s="25" t="s">
        <v>725</v>
      </c>
      <c r="C22" s="25" t="s">
        <v>724</v>
      </c>
      <c r="D22" s="732">
        <v>53</v>
      </c>
      <c r="E22" s="733">
        <v>1</v>
      </c>
      <c r="F22" s="739">
        <v>2.0379999999999998</v>
      </c>
      <c r="G22" s="739">
        <v>0.49099999999999999</v>
      </c>
      <c r="H22" s="739">
        <v>2.5000000000000001E-2</v>
      </c>
      <c r="I22" s="740">
        <v>2.42</v>
      </c>
      <c r="J22" s="734">
        <v>0</v>
      </c>
      <c r="K22" s="735" t="s">
        <v>318</v>
      </c>
      <c r="L22" s="736" t="s">
        <v>318</v>
      </c>
      <c r="M22" s="737" t="s">
        <v>318</v>
      </c>
      <c r="N22" s="737" t="s">
        <v>318</v>
      </c>
      <c r="O22" s="737" t="s">
        <v>318</v>
      </c>
      <c r="P22" s="737" t="s">
        <v>318</v>
      </c>
      <c r="Q22" s="738" t="s">
        <v>318</v>
      </c>
      <c r="R22" s="131"/>
    </row>
    <row r="23" spans="1:18" s="132" customFormat="1" ht="14.1" customHeight="1" x14ac:dyDescent="0.2">
      <c r="A23" s="130" t="s">
        <v>111</v>
      </c>
      <c r="B23" s="25"/>
      <c r="C23" s="25"/>
      <c r="D23" s="732">
        <v>59</v>
      </c>
      <c r="E23" s="733">
        <v>1</v>
      </c>
      <c r="F23" s="739">
        <v>2.6880000000000002</v>
      </c>
      <c r="G23" s="739">
        <v>0.372</v>
      </c>
      <c r="H23" s="739">
        <v>1.9E-2</v>
      </c>
      <c r="I23" s="740">
        <v>1.835</v>
      </c>
      <c r="J23" s="734">
        <v>0</v>
      </c>
      <c r="K23" s="735" t="s">
        <v>318</v>
      </c>
      <c r="L23" s="736" t="s">
        <v>318</v>
      </c>
      <c r="M23" s="737" t="s">
        <v>318</v>
      </c>
      <c r="N23" s="737" t="s">
        <v>318</v>
      </c>
      <c r="O23" s="737" t="s">
        <v>318</v>
      </c>
      <c r="P23" s="737" t="s">
        <v>318</v>
      </c>
      <c r="Q23" s="738" t="s">
        <v>318</v>
      </c>
      <c r="R23" s="131"/>
    </row>
    <row r="24" spans="1:18" s="132" customFormat="1" ht="14.1" customHeight="1" x14ac:dyDescent="0.2">
      <c r="A24" s="130" t="s">
        <v>112</v>
      </c>
      <c r="B24" s="25"/>
      <c r="C24" s="25"/>
      <c r="D24" s="732">
        <v>27</v>
      </c>
      <c r="E24" s="733">
        <v>1</v>
      </c>
      <c r="F24" s="739">
        <v>1.8520000000000001</v>
      </c>
      <c r="G24" s="739">
        <v>0.54</v>
      </c>
      <c r="H24" s="739">
        <v>2.7E-2</v>
      </c>
      <c r="I24" s="740">
        <v>2.6629999999999998</v>
      </c>
      <c r="J24" s="734">
        <v>0</v>
      </c>
      <c r="K24" s="735" t="s">
        <v>318</v>
      </c>
      <c r="L24" s="736" t="s">
        <v>318</v>
      </c>
      <c r="M24" s="737" t="s">
        <v>318</v>
      </c>
      <c r="N24" s="737" t="s">
        <v>318</v>
      </c>
      <c r="O24" s="737" t="s">
        <v>318</v>
      </c>
      <c r="P24" s="737" t="s">
        <v>318</v>
      </c>
      <c r="Q24" s="738" t="s">
        <v>318</v>
      </c>
      <c r="R24" s="131"/>
    </row>
    <row r="25" spans="1:18" s="132" customFormat="1" ht="14.1" customHeight="1" x14ac:dyDescent="0.2">
      <c r="A25" s="130" t="s">
        <v>113</v>
      </c>
      <c r="B25" s="25"/>
      <c r="C25" s="25"/>
      <c r="D25" s="732">
        <v>6</v>
      </c>
      <c r="E25" s="733">
        <v>0</v>
      </c>
      <c r="F25" s="739">
        <v>0.44600000000000001</v>
      </c>
      <c r="G25" s="739" t="s">
        <v>318</v>
      </c>
      <c r="H25" s="739" t="s">
        <v>318</v>
      </c>
      <c r="I25" s="740" t="s">
        <v>318</v>
      </c>
      <c r="J25" s="734">
        <v>0</v>
      </c>
      <c r="K25" s="735" t="s">
        <v>318</v>
      </c>
      <c r="L25" s="736" t="s">
        <v>318</v>
      </c>
      <c r="M25" s="737" t="s">
        <v>318</v>
      </c>
      <c r="N25" s="737" t="s">
        <v>318</v>
      </c>
      <c r="O25" s="737" t="s">
        <v>318</v>
      </c>
      <c r="P25" s="737" t="s">
        <v>318</v>
      </c>
      <c r="Q25" s="738" t="s">
        <v>318</v>
      </c>
      <c r="R25" s="131"/>
    </row>
    <row r="26" spans="1:18" s="132" customFormat="1" ht="14.1" customHeight="1" x14ac:dyDescent="0.2">
      <c r="A26" s="130" t="s">
        <v>114</v>
      </c>
      <c r="B26" s="25" t="s">
        <v>724</v>
      </c>
      <c r="C26" s="25" t="s">
        <v>725</v>
      </c>
      <c r="D26" s="732">
        <v>15</v>
      </c>
      <c r="E26" s="733">
        <v>2</v>
      </c>
      <c r="F26" s="739">
        <v>1.6679999999999999</v>
      </c>
      <c r="G26" s="739">
        <v>1.1990000000000001</v>
      </c>
      <c r="H26" s="739">
        <v>0.20100000000000001</v>
      </c>
      <c r="I26" s="740">
        <v>3.9609999999999999</v>
      </c>
      <c r="J26" s="734">
        <v>0</v>
      </c>
      <c r="K26" s="735" t="s">
        <v>318</v>
      </c>
      <c r="L26" s="736" t="s">
        <v>318</v>
      </c>
      <c r="M26" s="737" t="s">
        <v>318</v>
      </c>
      <c r="N26" s="737" t="s">
        <v>318</v>
      </c>
      <c r="O26" s="737" t="s">
        <v>318</v>
      </c>
      <c r="P26" s="737" t="s">
        <v>318</v>
      </c>
      <c r="Q26" s="738" t="s">
        <v>318</v>
      </c>
      <c r="R26" s="131"/>
    </row>
    <row r="27" spans="1:18" s="132" customFormat="1" ht="14.1" customHeight="1" x14ac:dyDescent="0.2">
      <c r="A27" s="130" t="s">
        <v>115</v>
      </c>
      <c r="B27" s="25" t="s">
        <v>725</v>
      </c>
      <c r="C27" s="25" t="s">
        <v>725</v>
      </c>
      <c r="D27" s="732" t="s">
        <v>318</v>
      </c>
      <c r="E27" s="733" t="s">
        <v>318</v>
      </c>
      <c r="F27" s="739" t="s">
        <v>318</v>
      </c>
      <c r="G27" s="739" t="s">
        <v>318</v>
      </c>
      <c r="H27" s="739" t="s">
        <v>318</v>
      </c>
      <c r="I27" s="740" t="s">
        <v>318</v>
      </c>
      <c r="J27" s="734" t="s">
        <v>318</v>
      </c>
      <c r="K27" s="735" t="s">
        <v>318</v>
      </c>
      <c r="L27" s="736" t="s">
        <v>318</v>
      </c>
      <c r="M27" s="737" t="s">
        <v>318</v>
      </c>
      <c r="N27" s="737" t="s">
        <v>318</v>
      </c>
      <c r="O27" s="737" t="s">
        <v>318</v>
      </c>
      <c r="P27" s="737" t="s">
        <v>318</v>
      </c>
      <c r="Q27" s="738" t="s">
        <v>318</v>
      </c>
      <c r="R27" s="131"/>
    </row>
    <row r="28" spans="1:18" s="132" customFormat="1" ht="14.1" customHeight="1" x14ac:dyDescent="0.2">
      <c r="A28" s="130" t="s">
        <v>116</v>
      </c>
      <c r="B28" s="48" t="s">
        <v>725</v>
      </c>
      <c r="C28" s="48" t="s">
        <v>725</v>
      </c>
      <c r="D28" s="732">
        <v>3</v>
      </c>
      <c r="E28" s="733" t="s">
        <v>318</v>
      </c>
      <c r="F28" s="739" t="s">
        <v>318</v>
      </c>
      <c r="G28" s="739" t="s">
        <v>318</v>
      </c>
      <c r="H28" s="739" t="s">
        <v>318</v>
      </c>
      <c r="I28" s="740" t="s">
        <v>318</v>
      </c>
      <c r="J28" s="734" t="s">
        <v>318</v>
      </c>
      <c r="K28" s="735" t="s">
        <v>318</v>
      </c>
      <c r="L28" s="736" t="s">
        <v>318</v>
      </c>
      <c r="M28" s="737" t="s">
        <v>318</v>
      </c>
      <c r="N28" s="737" t="s">
        <v>318</v>
      </c>
      <c r="O28" s="737" t="s">
        <v>318</v>
      </c>
      <c r="P28" s="737" t="s">
        <v>318</v>
      </c>
      <c r="Q28" s="738" t="s">
        <v>318</v>
      </c>
      <c r="R28" s="131"/>
    </row>
    <row r="29" spans="1:18" s="132" customFormat="1" ht="14.1" customHeight="1" x14ac:dyDescent="0.2">
      <c r="A29" s="130" t="s">
        <v>117</v>
      </c>
      <c r="B29" s="25" t="s">
        <v>725</v>
      </c>
      <c r="C29" s="25" t="s">
        <v>724</v>
      </c>
      <c r="D29" s="732">
        <v>30</v>
      </c>
      <c r="E29" s="733">
        <v>2</v>
      </c>
      <c r="F29" s="739">
        <v>1.548</v>
      </c>
      <c r="G29" s="739">
        <v>1.292</v>
      </c>
      <c r="H29" s="739">
        <v>0.217</v>
      </c>
      <c r="I29" s="740">
        <v>4.2690000000000001</v>
      </c>
      <c r="J29" s="734">
        <v>0</v>
      </c>
      <c r="K29" s="735" t="s">
        <v>318</v>
      </c>
      <c r="L29" s="736" t="s">
        <v>318</v>
      </c>
      <c r="M29" s="737" t="s">
        <v>318</v>
      </c>
      <c r="N29" s="737" t="s">
        <v>318</v>
      </c>
      <c r="O29" s="737" t="s">
        <v>318</v>
      </c>
      <c r="P29" s="737" t="s">
        <v>318</v>
      </c>
      <c r="Q29" s="738" t="s">
        <v>318</v>
      </c>
      <c r="R29" s="131"/>
    </row>
    <row r="30" spans="1:18" s="132" customFormat="1" ht="14.1" customHeight="1" x14ac:dyDescent="0.2">
      <c r="A30" s="130" t="s">
        <v>118</v>
      </c>
      <c r="B30" s="25" t="s">
        <v>725</v>
      </c>
      <c r="C30" s="25" t="s">
        <v>725</v>
      </c>
      <c r="D30" s="732">
        <v>38</v>
      </c>
      <c r="E30" s="733">
        <v>0</v>
      </c>
      <c r="F30" s="739">
        <v>1.772</v>
      </c>
      <c r="G30" s="739">
        <v>0</v>
      </c>
      <c r="H30" s="739" t="s">
        <v>318</v>
      </c>
      <c r="I30" s="740">
        <v>1.6910000000000001</v>
      </c>
      <c r="J30" s="734">
        <v>0</v>
      </c>
      <c r="K30" s="735" t="s">
        <v>318</v>
      </c>
      <c r="L30" s="736" t="s">
        <v>318</v>
      </c>
      <c r="M30" s="737" t="s">
        <v>318</v>
      </c>
      <c r="N30" s="737" t="s">
        <v>318</v>
      </c>
      <c r="O30" s="737" t="s">
        <v>318</v>
      </c>
      <c r="P30" s="737" t="s">
        <v>318</v>
      </c>
      <c r="Q30" s="738" t="s">
        <v>318</v>
      </c>
      <c r="R30" s="131"/>
    </row>
    <row r="31" spans="1:18" s="132" customFormat="1" ht="14.1" customHeight="1" x14ac:dyDescent="0.2">
      <c r="A31" s="130" t="s">
        <v>119</v>
      </c>
      <c r="B31" s="48" t="s">
        <v>725</v>
      </c>
      <c r="C31" s="48" t="s">
        <v>725</v>
      </c>
      <c r="D31" s="732">
        <v>18</v>
      </c>
      <c r="E31" s="733">
        <v>0</v>
      </c>
      <c r="F31" s="739">
        <v>0.90800000000000003</v>
      </c>
      <c r="G31" s="739" t="s">
        <v>318</v>
      </c>
      <c r="H31" s="739" t="s">
        <v>318</v>
      </c>
      <c r="I31" s="740" t="s">
        <v>318</v>
      </c>
      <c r="J31" s="734">
        <v>0</v>
      </c>
      <c r="K31" s="735" t="s">
        <v>318</v>
      </c>
      <c r="L31" s="736" t="s">
        <v>318</v>
      </c>
      <c r="M31" s="737" t="s">
        <v>318</v>
      </c>
      <c r="N31" s="737" t="s">
        <v>318</v>
      </c>
      <c r="O31" s="737" t="s">
        <v>318</v>
      </c>
      <c r="P31" s="737" t="s">
        <v>318</v>
      </c>
      <c r="Q31" s="738" t="s">
        <v>318</v>
      </c>
      <c r="R31" s="131"/>
    </row>
    <row r="32" spans="1:18" s="132" customFormat="1" ht="14.1" customHeight="1" x14ac:dyDescent="0.2">
      <c r="A32" s="130" t="s">
        <v>120</v>
      </c>
      <c r="B32" s="25" t="s">
        <v>725</v>
      </c>
      <c r="C32" s="25" t="s">
        <v>725</v>
      </c>
      <c r="D32" s="732">
        <v>23</v>
      </c>
      <c r="E32" s="733">
        <v>1</v>
      </c>
      <c r="F32" s="739">
        <v>2.125</v>
      </c>
      <c r="G32" s="739">
        <v>0.47099999999999997</v>
      </c>
      <c r="H32" s="739">
        <v>2.4E-2</v>
      </c>
      <c r="I32" s="740">
        <v>2.3210000000000002</v>
      </c>
      <c r="J32" s="734">
        <v>0</v>
      </c>
      <c r="K32" s="735" t="s">
        <v>318</v>
      </c>
      <c r="L32" s="736" t="s">
        <v>318</v>
      </c>
      <c r="M32" s="737" t="s">
        <v>318</v>
      </c>
      <c r="N32" s="737" t="s">
        <v>318</v>
      </c>
      <c r="O32" s="737" t="s">
        <v>318</v>
      </c>
      <c r="P32" s="737" t="s">
        <v>318</v>
      </c>
      <c r="Q32" s="738" t="s">
        <v>318</v>
      </c>
      <c r="R32" s="131"/>
    </row>
    <row r="33" spans="1:18" s="132" customFormat="1" ht="14.1" customHeight="1" x14ac:dyDescent="0.2">
      <c r="A33" s="130" t="s">
        <v>121</v>
      </c>
      <c r="B33" s="25" t="s">
        <v>725</v>
      </c>
      <c r="C33" s="25" t="s">
        <v>725</v>
      </c>
      <c r="D33" s="732">
        <v>10</v>
      </c>
      <c r="E33" s="733">
        <v>0</v>
      </c>
      <c r="F33" s="739">
        <v>1.0229999999999999</v>
      </c>
      <c r="G33" s="739">
        <v>0</v>
      </c>
      <c r="H33" s="739" t="s">
        <v>318</v>
      </c>
      <c r="I33" s="740">
        <v>2.9279999999999999</v>
      </c>
      <c r="J33" s="734">
        <v>0</v>
      </c>
      <c r="K33" s="735" t="s">
        <v>318</v>
      </c>
      <c r="L33" s="736" t="s">
        <v>318</v>
      </c>
      <c r="M33" s="737" t="s">
        <v>318</v>
      </c>
      <c r="N33" s="737" t="s">
        <v>318</v>
      </c>
      <c r="O33" s="737" t="s">
        <v>318</v>
      </c>
      <c r="P33" s="737" t="s">
        <v>318</v>
      </c>
      <c r="Q33" s="738" t="s">
        <v>318</v>
      </c>
      <c r="R33" s="131"/>
    </row>
    <row r="34" spans="1:18" s="132" customFormat="1" ht="14.1" customHeight="1" x14ac:dyDescent="0.2">
      <c r="A34" s="130" t="s">
        <v>122</v>
      </c>
      <c r="B34" s="25" t="s">
        <v>725</v>
      </c>
      <c r="C34" s="25" t="s">
        <v>725</v>
      </c>
      <c r="D34" s="732">
        <v>34</v>
      </c>
      <c r="E34" s="733">
        <v>1</v>
      </c>
      <c r="F34" s="739">
        <v>0.99399999999999999</v>
      </c>
      <c r="G34" s="739" t="s">
        <v>318</v>
      </c>
      <c r="H34" s="739" t="s">
        <v>318</v>
      </c>
      <c r="I34" s="740" t="s">
        <v>318</v>
      </c>
      <c r="J34" s="734">
        <v>0</v>
      </c>
      <c r="K34" s="735" t="s">
        <v>318</v>
      </c>
      <c r="L34" s="736" t="s">
        <v>318</v>
      </c>
      <c r="M34" s="737" t="s">
        <v>318</v>
      </c>
      <c r="N34" s="737" t="s">
        <v>318</v>
      </c>
      <c r="O34" s="737" t="s">
        <v>318</v>
      </c>
      <c r="P34" s="737" t="s">
        <v>318</v>
      </c>
      <c r="Q34" s="738" t="s">
        <v>318</v>
      </c>
      <c r="R34" s="131"/>
    </row>
    <row r="35" spans="1:18" s="132" customFormat="1" ht="14.1" customHeight="1" x14ac:dyDescent="0.2">
      <c r="A35" s="130" t="s">
        <v>123</v>
      </c>
      <c r="B35" s="25"/>
      <c r="C35" s="25"/>
      <c r="D35" s="732">
        <v>4</v>
      </c>
      <c r="E35" s="733" t="s">
        <v>318</v>
      </c>
      <c r="F35" s="739" t="s">
        <v>318</v>
      </c>
      <c r="G35" s="739" t="s">
        <v>318</v>
      </c>
      <c r="H35" s="739" t="s">
        <v>318</v>
      </c>
      <c r="I35" s="740" t="s">
        <v>318</v>
      </c>
      <c r="J35" s="734" t="s">
        <v>318</v>
      </c>
      <c r="K35" s="735" t="s">
        <v>318</v>
      </c>
      <c r="L35" s="736" t="s">
        <v>318</v>
      </c>
      <c r="M35" s="737" t="s">
        <v>318</v>
      </c>
      <c r="N35" s="737" t="s">
        <v>318</v>
      </c>
      <c r="O35" s="737" t="s">
        <v>318</v>
      </c>
      <c r="P35" s="737" t="s">
        <v>318</v>
      </c>
      <c r="Q35" s="738" t="s">
        <v>318</v>
      </c>
      <c r="R35" s="131"/>
    </row>
    <row r="36" spans="1:18" s="132" customFormat="1" ht="14.1" customHeight="1" x14ac:dyDescent="0.2">
      <c r="A36" s="130" t="s">
        <v>124</v>
      </c>
      <c r="B36" s="25" t="s">
        <v>725</v>
      </c>
      <c r="C36" s="25" t="s">
        <v>725</v>
      </c>
      <c r="D36" s="732">
        <v>11</v>
      </c>
      <c r="E36" s="733">
        <v>0</v>
      </c>
      <c r="F36" s="739">
        <v>1.1910000000000001</v>
      </c>
      <c r="G36" s="739">
        <v>0</v>
      </c>
      <c r="H36" s="739" t="s">
        <v>318</v>
      </c>
      <c r="I36" s="740">
        <v>2.5150000000000001</v>
      </c>
      <c r="J36" s="734">
        <v>0</v>
      </c>
      <c r="K36" s="735" t="s">
        <v>318</v>
      </c>
      <c r="L36" s="736" t="s">
        <v>318</v>
      </c>
      <c r="M36" s="737" t="s">
        <v>318</v>
      </c>
      <c r="N36" s="737" t="s">
        <v>318</v>
      </c>
      <c r="O36" s="737" t="s">
        <v>318</v>
      </c>
      <c r="P36" s="737" t="s">
        <v>318</v>
      </c>
      <c r="Q36" s="738" t="s">
        <v>318</v>
      </c>
      <c r="R36" s="131"/>
    </row>
    <row r="37" spans="1:18" s="132" customFormat="1" ht="14.1" customHeight="1" x14ac:dyDescent="0.2">
      <c r="A37" s="130" t="s">
        <v>125</v>
      </c>
      <c r="B37" s="25" t="s">
        <v>725</v>
      </c>
      <c r="C37" s="25" t="s">
        <v>725</v>
      </c>
      <c r="D37" s="732" t="s">
        <v>318</v>
      </c>
      <c r="E37" s="733" t="s">
        <v>318</v>
      </c>
      <c r="F37" s="739" t="s">
        <v>318</v>
      </c>
      <c r="G37" s="739" t="s">
        <v>318</v>
      </c>
      <c r="H37" s="739" t="s">
        <v>318</v>
      </c>
      <c r="I37" s="740" t="s">
        <v>318</v>
      </c>
      <c r="J37" s="734" t="s">
        <v>318</v>
      </c>
      <c r="K37" s="735" t="s">
        <v>318</v>
      </c>
      <c r="L37" s="736" t="s">
        <v>318</v>
      </c>
      <c r="M37" s="737" t="s">
        <v>318</v>
      </c>
      <c r="N37" s="737" t="s">
        <v>318</v>
      </c>
      <c r="O37" s="737" t="s">
        <v>318</v>
      </c>
      <c r="P37" s="737" t="s">
        <v>318</v>
      </c>
      <c r="Q37" s="738" t="s">
        <v>318</v>
      </c>
      <c r="R37" s="131"/>
    </row>
    <row r="38" spans="1:18" s="132" customFormat="1" ht="14.1" customHeight="1" x14ac:dyDescent="0.2">
      <c r="A38" s="130" t="s">
        <v>126</v>
      </c>
      <c r="B38" s="25"/>
      <c r="C38" s="25"/>
      <c r="D38" s="732">
        <v>9</v>
      </c>
      <c r="E38" s="733">
        <v>0</v>
      </c>
      <c r="F38" s="739">
        <v>0.59599999999999997</v>
      </c>
      <c r="G38" s="739" t="s">
        <v>318</v>
      </c>
      <c r="H38" s="739" t="s">
        <v>318</v>
      </c>
      <c r="I38" s="740" t="s">
        <v>318</v>
      </c>
      <c r="J38" s="734">
        <v>0</v>
      </c>
      <c r="K38" s="735" t="s">
        <v>318</v>
      </c>
      <c r="L38" s="736" t="s">
        <v>318</v>
      </c>
      <c r="M38" s="737" t="s">
        <v>318</v>
      </c>
      <c r="N38" s="737" t="s">
        <v>318</v>
      </c>
      <c r="O38" s="737" t="s">
        <v>318</v>
      </c>
      <c r="P38" s="737" t="s">
        <v>318</v>
      </c>
      <c r="Q38" s="738" t="s">
        <v>318</v>
      </c>
      <c r="R38" s="131"/>
    </row>
    <row r="39" spans="1:18" s="132" customFormat="1" ht="14.1" customHeight="1" x14ac:dyDescent="0.2">
      <c r="A39" s="130" t="s">
        <v>127</v>
      </c>
      <c r="B39" s="25"/>
      <c r="C39" s="25"/>
      <c r="D39" s="732">
        <v>5</v>
      </c>
      <c r="E39" s="733">
        <v>0</v>
      </c>
      <c r="F39" s="739">
        <v>0.41</v>
      </c>
      <c r="G39" s="739" t="s">
        <v>318</v>
      </c>
      <c r="H39" s="739" t="s">
        <v>318</v>
      </c>
      <c r="I39" s="740" t="s">
        <v>318</v>
      </c>
      <c r="J39" s="734">
        <v>0</v>
      </c>
      <c r="K39" s="735" t="s">
        <v>318</v>
      </c>
      <c r="L39" s="736" t="s">
        <v>318</v>
      </c>
      <c r="M39" s="737" t="s">
        <v>318</v>
      </c>
      <c r="N39" s="737" t="s">
        <v>318</v>
      </c>
      <c r="O39" s="737" t="s">
        <v>318</v>
      </c>
      <c r="P39" s="737" t="s">
        <v>318</v>
      </c>
      <c r="Q39" s="738" t="s">
        <v>318</v>
      </c>
      <c r="R39" s="131"/>
    </row>
    <row r="40" spans="1:18" s="132" customFormat="1" ht="14.1" customHeight="1" x14ac:dyDescent="0.2">
      <c r="A40" s="130" t="s">
        <v>128</v>
      </c>
      <c r="B40" s="25" t="s">
        <v>725</v>
      </c>
      <c r="C40" s="25" t="s">
        <v>725</v>
      </c>
      <c r="D40" s="732">
        <v>12</v>
      </c>
      <c r="E40" s="733">
        <v>1</v>
      </c>
      <c r="F40" s="739">
        <v>1.1759999999999999</v>
      </c>
      <c r="G40" s="739">
        <v>0.85</v>
      </c>
      <c r="H40" s="739">
        <v>4.2999999999999997E-2</v>
      </c>
      <c r="I40" s="740">
        <v>4.194</v>
      </c>
      <c r="J40" s="734">
        <v>0</v>
      </c>
      <c r="K40" s="735" t="s">
        <v>318</v>
      </c>
      <c r="L40" s="736" t="s">
        <v>318</v>
      </c>
      <c r="M40" s="737" t="s">
        <v>318</v>
      </c>
      <c r="N40" s="737" t="s">
        <v>318</v>
      </c>
      <c r="O40" s="737" t="s">
        <v>318</v>
      </c>
      <c r="P40" s="737" t="s">
        <v>318</v>
      </c>
      <c r="Q40" s="738" t="s">
        <v>318</v>
      </c>
      <c r="R40" s="131"/>
    </row>
    <row r="41" spans="1:18" s="132" customFormat="1" ht="14.1" customHeight="1" x14ac:dyDescent="0.2">
      <c r="A41" s="130" t="s">
        <v>129</v>
      </c>
      <c r="B41" s="25" t="s">
        <v>725</v>
      </c>
      <c r="C41" s="275" t="s">
        <v>725</v>
      </c>
      <c r="D41" s="732">
        <v>17</v>
      </c>
      <c r="E41" s="733">
        <v>1</v>
      </c>
      <c r="F41" s="739">
        <v>0.66</v>
      </c>
      <c r="G41" s="739" t="s">
        <v>318</v>
      </c>
      <c r="H41" s="739" t="s">
        <v>318</v>
      </c>
      <c r="I41" s="740" t="s">
        <v>318</v>
      </c>
      <c r="J41" s="734">
        <v>0</v>
      </c>
      <c r="K41" s="735" t="s">
        <v>318</v>
      </c>
      <c r="L41" s="736" t="s">
        <v>318</v>
      </c>
      <c r="M41" s="737" t="s">
        <v>318</v>
      </c>
      <c r="N41" s="737" t="s">
        <v>318</v>
      </c>
      <c r="O41" s="737" t="s">
        <v>318</v>
      </c>
      <c r="P41" s="737" t="s">
        <v>318</v>
      </c>
      <c r="Q41" s="738" t="s">
        <v>318</v>
      </c>
      <c r="R41" s="131"/>
    </row>
    <row r="42" spans="1:18" s="132" customFormat="1" ht="14.1" customHeight="1" x14ac:dyDescent="0.2">
      <c r="A42" s="130" t="s">
        <v>130</v>
      </c>
      <c r="B42" s="25" t="s">
        <v>725</v>
      </c>
      <c r="C42" s="25" t="s">
        <v>725</v>
      </c>
      <c r="D42" s="732">
        <v>28</v>
      </c>
      <c r="E42" s="733">
        <v>3</v>
      </c>
      <c r="F42" s="739">
        <v>2.41</v>
      </c>
      <c r="G42" s="739">
        <v>1.2450000000000001</v>
      </c>
      <c r="H42" s="739">
        <v>0.317</v>
      </c>
      <c r="I42" s="740">
        <v>3.3879999999999999</v>
      </c>
      <c r="J42" s="734">
        <v>0</v>
      </c>
      <c r="K42" s="735" t="s">
        <v>318</v>
      </c>
      <c r="L42" s="736" t="s">
        <v>318</v>
      </c>
      <c r="M42" s="737" t="s">
        <v>318</v>
      </c>
      <c r="N42" s="737" t="s">
        <v>318</v>
      </c>
      <c r="O42" s="737" t="s">
        <v>318</v>
      </c>
      <c r="P42" s="737" t="s">
        <v>318</v>
      </c>
      <c r="Q42" s="738" t="s">
        <v>318</v>
      </c>
      <c r="R42" s="131"/>
    </row>
    <row r="43" spans="1:18" s="132" customFormat="1" ht="14.1" customHeight="1" x14ac:dyDescent="0.2">
      <c r="A43" s="130" t="s">
        <v>131</v>
      </c>
      <c r="B43" s="25"/>
      <c r="C43" s="25"/>
      <c r="D43" s="732">
        <v>14</v>
      </c>
      <c r="E43" s="733">
        <v>1</v>
      </c>
      <c r="F43" s="739">
        <v>0.47899999999999998</v>
      </c>
      <c r="G43" s="739" t="s">
        <v>318</v>
      </c>
      <c r="H43" s="739" t="s">
        <v>318</v>
      </c>
      <c r="I43" s="740" t="s">
        <v>318</v>
      </c>
      <c r="J43" s="734">
        <v>0</v>
      </c>
      <c r="K43" s="735" t="s">
        <v>318</v>
      </c>
      <c r="L43" s="736" t="s">
        <v>318</v>
      </c>
      <c r="M43" s="737" t="s">
        <v>318</v>
      </c>
      <c r="N43" s="737" t="s">
        <v>318</v>
      </c>
      <c r="O43" s="737" t="s">
        <v>318</v>
      </c>
      <c r="P43" s="737" t="s">
        <v>318</v>
      </c>
      <c r="Q43" s="738" t="s">
        <v>318</v>
      </c>
      <c r="R43" s="131"/>
    </row>
    <row r="44" spans="1:18" s="132" customFormat="1" ht="14.1" customHeight="1" x14ac:dyDescent="0.2">
      <c r="A44" s="130" t="s">
        <v>132</v>
      </c>
      <c r="B44" s="25" t="s">
        <v>724</v>
      </c>
      <c r="C44" s="25" t="s">
        <v>725</v>
      </c>
      <c r="D44" s="732">
        <v>25</v>
      </c>
      <c r="E44" s="733">
        <v>2</v>
      </c>
      <c r="F44" s="739">
        <v>2.0070000000000001</v>
      </c>
      <c r="G44" s="739">
        <v>0.997</v>
      </c>
      <c r="H44" s="739">
        <v>0.16700000000000001</v>
      </c>
      <c r="I44" s="740">
        <v>3.2919999999999998</v>
      </c>
      <c r="J44" s="734">
        <v>0</v>
      </c>
      <c r="K44" s="735" t="s">
        <v>318</v>
      </c>
      <c r="L44" s="736" t="s">
        <v>318</v>
      </c>
      <c r="M44" s="737" t="s">
        <v>318</v>
      </c>
      <c r="N44" s="737" t="s">
        <v>318</v>
      </c>
      <c r="O44" s="737" t="s">
        <v>318</v>
      </c>
      <c r="P44" s="737" t="s">
        <v>318</v>
      </c>
      <c r="Q44" s="738" t="s">
        <v>318</v>
      </c>
      <c r="R44" s="131"/>
    </row>
    <row r="45" spans="1:18" s="132" customFormat="1" ht="14.1" customHeight="1" x14ac:dyDescent="0.2">
      <c r="A45" s="130" t="s">
        <v>133</v>
      </c>
      <c r="B45" s="25"/>
      <c r="C45" s="25"/>
      <c r="D45" s="732">
        <v>12</v>
      </c>
      <c r="E45" s="733">
        <v>1</v>
      </c>
      <c r="F45" s="739">
        <v>0.97899999999999998</v>
      </c>
      <c r="G45" s="739" t="s">
        <v>318</v>
      </c>
      <c r="H45" s="739" t="s">
        <v>318</v>
      </c>
      <c r="I45" s="740" t="s">
        <v>318</v>
      </c>
      <c r="J45" s="734">
        <v>0</v>
      </c>
      <c r="K45" s="735" t="s">
        <v>318</v>
      </c>
      <c r="L45" s="736" t="s">
        <v>318</v>
      </c>
      <c r="M45" s="737" t="s">
        <v>318</v>
      </c>
      <c r="N45" s="737" t="s">
        <v>318</v>
      </c>
      <c r="O45" s="737" t="s">
        <v>318</v>
      </c>
      <c r="P45" s="737" t="s">
        <v>318</v>
      </c>
      <c r="Q45" s="738" t="s">
        <v>318</v>
      </c>
      <c r="R45" s="131"/>
    </row>
    <row r="46" spans="1:18" s="132" customFormat="1" ht="14.1" customHeight="1" x14ac:dyDescent="0.2">
      <c r="A46" s="130" t="s">
        <v>134</v>
      </c>
      <c r="B46" s="25" t="s">
        <v>724</v>
      </c>
      <c r="C46" s="25" t="s">
        <v>725</v>
      </c>
      <c r="D46" s="732" t="s">
        <v>318</v>
      </c>
      <c r="E46" s="733" t="s">
        <v>318</v>
      </c>
      <c r="F46" s="739" t="s">
        <v>318</v>
      </c>
      <c r="G46" s="739" t="s">
        <v>318</v>
      </c>
      <c r="H46" s="739" t="s">
        <v>318</v>
      </c>
      <c r="I46" s="740" t="s">
        <v>318</v>
      </c>
      <c r="J46" s="734" t="s">
        <v>318</v>
      </c>
      <c r="K46" s="735" t="s">
        <v>318</v>
      </c>
      <c r="L46" s="736" t="s">
        <v>318</v>
      </c>
      <c r="M46" s="737" t="s">
        <v>318</v>
      </c>
      <c r="N46" s="737" t="s">
        <v>318</v>
      </c>
      <c r="O46" s="737" t="s">
        <v>318</v>
      </c>
      <c r="P46" s="737" t="s">
        <v>318</v>
      </c>
      <c r="Q46" s="738" t="s">
        <v>318</v>
      </c>
      <c r="R46" s="131"/>
    </row>
    <row r="47" spans="1:18" s="132" customFormat="1" ht="14.1" customHeight="1" x14ac:dyDescent="0.2">
      <c r="A47" s="130" t="s">
        <v>135</v>
      </c>
      <c r="B47" s="25" t="s">
        <v>725</v>
      </c>
      <c r="C47" s="25" t="s">
        <v>725</v>
      </c>
      <c r="D47" s="732" t="s">
        <v>318</v>
      </c>
      <c r="E47" s="733" t="s">
        <v>318</v>
      </c>
      <c r="F47" s="739" t="s">
        <v>318</v>
      </c>
      <c r="G47" s="739" t="s">
        <v>318</v>
      </c>
      <c r="H47" s="739" t="s">
        <v>318</v>
      </c>
      <c r="I47" s="740" t="s">
        <v>318</v>
      </c>
      <c r="J47" s="734" t="s">
        <v>318</v>
      </c>
      <c r="K47" s="735" t="s">
        <v>318</v>
      </c>
      <c r="L47" s="736" t="s">
        <v>318</v>
      </c>
      <c r="M47" s="737" t="s">
        <v>318</v>
      </c>
      <c r="N47" s="737" t="s">
        <v>318</v>
      </c>
      <c r="O47" s="737" t="s">
        <v>318</v>
      </c>
      <c r="P47" s="737" t="s">
        <v>318</v>
      </c>
      <c r="Q47" s="738" t="s">
        <v>318</v>
      </c>
      <c r="R47" s="131"/>
    </row>
    <row r="48" spans="1:18" s="132" customFormat="1" ht="14.1" customHeight="1" x14ac:dyDescent="0.2">
      <c r="A48" s="130" t="s">
        <v>136</v>
      </c>
      <c r="B48" s="25" t="s">
        <v>724</v>
      </c>
      <c r="C48" s="25" t="s">
        <v>724</v>
      </c>
      <c r="D48" s="732">
        <v>3</v>
      </c>
      <c r="E48" s="733" t="s">
        <v>318</v>
      </c>
      <c r="F48" s="739" t="s">
        <v>318</v>
      </c>
      <c r="G48" s="739" t="s">
        <v>318</v>
      </c>
      <c r="H48" s="739" t="s">
        <v>318</v>
      </c>
      <c r="I48" s="740" t="s">
        <v>318</v>
      </c>
      <c r="J48" s="734" t="s">
        <v>318</v>
      </c>
      <c r="K48" s="735" t="s">
        <v>318</v>
      </c>
      <c r="L48" s="736" t="s">
        <v>318</v>
      </c>
      <c r="M48" s="737" t="s">
        <v>318</v>
      </c>
      <c r="N48" s="737" t="s">
        <v>318</v>
      </c>
      <c r="O48" s="737" t="s">
        <v>318</v>
      </c>
      <c r="P48" s="737" t="s">
        <v>318</v>
      </c>
      <c r="Q48" s="738" t="s">
        <v>318</v>
      </c>
      <c r="R48" s="131"/>
    </row>
    <row r="49" spans="1:18" s="132" customFormat="1" ht="14.1" customHeight="1" x14ac:dyDescent="0.2">
      <c r="A49" s="130" t="s">
        <v>137</v>
      </c>
      <c r="B49" s="25" t="s">
        <v>725</v>
      </c>
      <c r="C49" s="25" t="s">
        <v>725</v>
      </c>
      <c r="D49" s="732">
        <v>35</v>
      </c>
      <c r="E49" s="733">
        <v>1</v>
      </c>
      <c r="F49" s="739">
        <v>0.78500000000000003</v>
      </c>
      <c r="G49" s="739" t="s">
        <v>318</v>
      </c>
      <c r="H49" s="739" t="s">
        <v>318</v>
      </c>
      <c r="I49" s="740" t="s">
        <v>318</v>
      </c>
      <c r="J49" s="734">
        <v>0</v>
      </c>
      <c r="K49" s="735" t="s">
        <v>318</v>
      </c>
      <c r="L49" s="736" t="s">
        <v>318</v>
      </c>
      <c r="M49" s="737" t="s">
        <v>318</v>
      </c>
      <c r="N49" s="737" t="s">
        <v>318</v>
      </c>
      <c r="O49" s="737" t="s">
        <v>318</v>
      </c>
      <c r="P49" s="737" t="s">
        <v>318</v>
      </c>
      <c r="Q49" s="738" t="s">
        <v>318</v>
      </c>
      <c r="R49" s="131"/>
    </row>
    <row r="50" spans="1:18" s="132" customFormat="1" ht="14.1" customHeight="1" x14ac:dyDescent="0.2">
      <c r="A50" s="130" t="s">
        <v>138</v>
      </c>
      <c r="B50" s="25" t="s">
        <v>725</v>
      </c>
      <c r="C50" s="25" t="s">
        <v>725</v>
      </c>
      <c r="D50" s="732">
        <v>5</v>
      </c>
      <c r="E50" s="733">
        <v>0</v>
      </c>
      <c r="F50" s="739">
        <v>0.159</v>
      </c>
      <c r="G50" s="739" t="s">
        <v>318</v>
      </c>
      <c r="H50" s="739" t="s">
        <v>318</v>
      </c>
      <c r="I50" s="740" t="s">
        <v>318</v>
      </c>
      <c r="J50" s="734">
        <v>0</v>
      </c>
      <c r="K50" s="735" t="s">
        <v>318</v>
      </c>
      <c r="L50" s="736" t="s">
        <v>318</v>
      </c>
      <c r="M50" s="737" t="s">
        <v>318</v>
      </c>
      <c r="N50" s="737" t="s">
        <v>318</v>
      </c>
      <c r="O50" s="737" t="s">
        <v>318</v>
      </c>
      <c r="P50" s="737" t="s">
        <v>318</v>
      </c>
      <c r="Q50" s="738" t="s">
        <v>318</v>
      </c>
      <c r="R50" s="131"/>
    </row>
    <row r="51" spans="1:18" s="132" customFormat="1" ht="14.1" customHeight="1" x14ac:dyDescent="0.2">
      <c r="A51" s="130" t="s">
        <v>139</v>
      </c>
      <c r="B51" s="25"/>
      <c r="C51" s="25"/>
      <c r="D51" s="732">
        <v>55</v>
      </c>
      <c r="E51" s="733">
        <v>1</v>
      </c>
      <c r="F51" s="739">
        <v>2.2730000000000001</v>
      </c>
      <c r="G51" s="739">
        <v>0.44</v>
      </c>
      <c r="H51" s="739">
        <v>2.1999999999999999E-2</v>
      </c>
      <c r="I51" s="740">
        <v>2.17</v>
      </c>
      <c r="J51" s="734">
        <v>0</v>
      </c>
      <c r="K51" s="735" t="s">
        <v>318</v>
      </c>
      <c r="L51" s="736" t="s">
        <v>318</v>
      </c>
      <c r="M51" s="737" t="s">
        <v>318</v>
      </c>
      <c r="N51" s="737" t="s">
        <v>318</v>
      </c>
      <c r="O51" s="737" t="s">
        <v>318</v>
      </c>
      <c r="P51" s="737" t="s">
        <v>318</v>
      </c>
      <c r="Q51" s="738" t="s">
        <v>318</v>
      </c>
      <c r="R51" s="131"/>
    </row>
    <row r="52" spans="1:18" s="132" customFormat="1" ht="14.1" customHeight="1" x14ac:dyDescent="0.2">
      <c r="A52" s="130" t="s">
        <v>140</v>
      </c>
      <c r="B52" s="25" t="s">
        <v>724</v>
      </c>
      <c r="C52" s="25" t="s">
        <v>725</v>
      </c>
      <c r="D52" s="732">
        <v>7</v>
      </c>
      <c r="E52" s="733">
        <v>0</v>
      </c>
      <c r="F52" s="739">
        <v>0.23</v>
      </c>
      <c r="G52" s="739" t="s">
        <v>318</v>
      </c>
      <c r="H52" s="739" t="s">
        <v>318</v>
      </c>
      <c r="I52" s="740" t="s">
        <v>318</v>
      </c>
      <c r="J52" s="734">
        <v>0</v>
      </c>
      <c r="K52" s="735" t="s">
        <v>318</v>
      </c>
      <c r="L52" s="736" t="s">
        <v>318</v>
      </c>
      <c r="M52" s="737" t="s">
        <v>318</v>
      </c>
      <c r="N52" s="737" t="s">
        <v>318</v>
      </c>
      <c r="O52" s="737" t="s">
        <v>318</v>
      </c>
      <c r="P52" s="737" t="s">
        <v>318</v>
      </c>
      <c r="Q52" s="738" t="s">
        <v>318</v>
      </c>
      <c r="R52" s="131"/>
    </row>
    <row r="53" spans="1:18" s="132" customFormat="1" ht="14.1" customHeight="1" x14ac:dyDescent="0.2">
      <c r="A53" s="147" t="s">
        <v>141</v>
      </c>
      <c r="B53" s="25"/>
      <c r="C53" s="25"/>
      <c r="D53" s="732">
        <v>8</v>
      </c>
      <c r="E53" s="733">
        <v>0</v>
      </c>
      <c r="F53" s="739">
        <v>0.84399999999999997</v>
      </c>
      <c r="G53" s="739" t="s">
        <v>318</v>
      </c>
      <c r="H53" s="739" t="s">
        <v>318</v>
      </c>
      <c r="I53" s="740" t="s">
        <v>318</v>
      </c>
      <c r="J53" s="734">
        <v>0</v>
      </c>
      <c r="K53" s="735" t="s">
        <v>318</v>
      </c>
      <c r="L53" s="736" t="s">
        <v>318</v>
      </c>
      <c r="M53" s="737" t="s">
        <v>318</v>
      </c>
      <c r="N53" s="737" t="s">
        <v>318</v>
      </c>
      <c r="O53" s="737" t="s">
        <v>318</v>
      </c>
      <c r="P53" s="737" t="s">
        <v>318</v>
      </c>
      <c r="Q53" s="738" t="s">
        <v>318</v>
      </c>
      <c r="R53" s="131"/>
    </row>
    <row r="54" spans="1:18" s="132" customFormat="1" ht="14.1" customHeight="1" x14ac:dyDescent="0.2">
      <c r="A54" s="130" t="s">
        <v>142</v>
      </c>
      <c r="B54" s="25"/>
      <c r="C54" s="25"/>
      <c r="D54" s="732" t="s">
        <v>318</v>
      </c>
      <c r="E54" s="733" t="s">
        <v>318</v>
      </c>
      <c r="F54" s="739" t="s">
        <v>318</v>
      </c>
      <c r="G54" s="739" t="s">
        <v>318</v>
      </c>
      <c r="H54" s="739" t="s">
        <v>318</v>
      </c>
      <c r="I54" s="740" t="s">
        <v>318</v>
      </c>
      <c r="J54" s="734" t="s">
        <v>318</v>
      </c>
      <c r="K54" s="735" t="s">
        <v>318</v>
      </c>
      <c r="L54" s="736" t="s">
        <v>318</v>
      </c>
      <c r="M54" s="737" t="s">
        <v>318</v>
      </c>
      <c r="N54" s="737" t="s">
        <v>318</v>
      </c>
      <c r="O54" s="737" t="s">
        <v>318</v>
      </c>
      <c r="P54" s="737" t="s">
        <v>318</v>
      </c>
      <c r="Q54" s="738" t="s">
        <v>318</v>
      </c>
      <c r="R54" s="131"/>
    </row>
    <row r="55" spans="1:18" s="132" customFormat="1" ht="14.1" customHeight="1" x14ac:dyDescent="0.2">
      <c r="A55" s="130" t="s">
        <v>143</v>
      </c>
      <c r="B55" s="25" t="s">
        <v>725</v>
      </c>
      <c r="C55" s="25" t="s">
        <v>724</v>
      </c>
      <c r="D55" s="732">
        <v>5</v>
      </c>
      <c r="E55" s="733">
        <v>0</v>
      </c>
      <c r="F55" s="739">
        <v>0.56399999999999995</v>
      </c>
      <c r="G55" s="739" t="s">
        <v>318</v>
      </c>
      <c r="H55" s="739" t="s">
        <v>318</v>
      </c>
      <c r="I55" s="740" t="s">
        <v>318</v>
      </c>
      <c r="J55" s="734">
        <v>0</v>
      </c>
      <c r="K55" s="735" t="s">
        <v>318</v>
      </c>
      <c r="L55" s="736" t="s">
        <v>318</v>
      </c>
      <c r="M55" s="737" t="s">
        <v>318</v>
      </c>
      <c r="N55" s="737" t="s">
        <v>318</v>
      </c>
      <c r="O55" s="737" t="s">
        <v>318</v>
      </c>
      <c r="P55" s="737" t="s">
        <v>318</v>
      </c>
      <c r="Q55" s="738" t="s">
        <v>318</v>
      </c>
      <c r="R55" s="131"/>
    </row>
    <row r="56" spans="1:18" s="132" customFormat="1" ht="14.1" customHeight="1" x14ac:dyDescent="0.2">
      <c r="A56" s="130" t="s">
        <v>144</v>
      </c>
      <c r="B56" s="25" t="s">
        <v>725</v>
      </c>
      <c r="C56" s="25" t="s">
        <v>725</v>
      </c>
      <c r="D56" s="732">
        <v>29</v>
      </c>
      <c r="E56" s="733">
        <v>3</v>
      </c>
      <c r="F56" s="739">
        <v>2.04</v>
      </c>
      <c r="G56" s="739">
        <v>1.4710000000000001</v>
      </c>
      <c r="H56" s="739">
        <v>0.374</v>
      </c>
      <c r="I56" s="740">
        <v>4.0019999999999998</v>
      </c>
      <c r="J56" s="734">
        <v>0</v>
      </c>
      <c r="K56" s="735" t="s">
        <v>318</v>
      </c>
      <c r="L56" s="736" t="s">
        <v>318</v>
      </c>
      <c r="M56" s="737" t="s">
        <v>318</v>
      </c>
      <c r="N56" s="737" t="s">
        <v>318</v>
      </c>
      <c r="O56" s="737" t="s">
        <v>318</v>
      </c>
      <c r="P56" s="737" t="s">
        <v>318</v>
      </c>
      <c r="Q56" s="738" t="s">
        <v>318</v>
      </c>
      <c r="R56" s="131"/>
    </row>
    <row r="57" spans="1:18" s="132" customFormat="1" ht="14.1" customHeight="1" x14ac:dyDescent="0.2">
      <c r="A57" s="130" t="s">
        <v>145</v>
      </c>
      <c r="B57" s="25" t="s">
        <v>725</v>
      </c>
      <c r="C57" s="25" t="s">
        <v>725</v>
      </c>
      <c r="D57" s="732">
        <v>16</v>
      </c>
      <c r="E57" s="733">
        <v>3</v>
      </c>
      <c r="F57" s="739">
        <v>1.379</v>
      </c>
      <c r="G57" s="739">
        <v>2.1749999999999998</v>
      </c>
      <c r="H57" s="739">
        <v>0.55300000000000005</v>
      </c>
      <c r="I57" s="740">
        <v>5.9210000000000003</v>
      </c>
      <c r="J57" s="734">
        <v>0</v>
      </c>
      <c r="K57" s="735" t="s">
        <v>318</v>
      </c>
      <c r="L57" s="736" t="s">
        <v>318</v>
      </c>
      <c r="M57" s="737" t="s">
        <v>318</v>
      </c>
      <c r="N57" s="737" t="s">
        <v>318</v>
      </c>
      <c r="O57" s="737" t="s">
        <v>318</v>
      </c>
      <c r="P57" s="737" t="s">
        <v>318</v>
      </c>
      <c r="Q57" s="738" t="s">
        <v>318</v>
      </c>
      <c r="R57" s="131"/>
    </row>
    <row r="58" spans="1:18" s="132" customFormat="1" ht="14.1" customHeight="1" x14ac:dyDescent="0.2">
      <c r="A58" s="130" t="s">
        <v>146</v>
      </c>
      <c r="B58" s="25" t="s">
        <v>725</v>
      </c>
      <c r="C58" s="25" t="s">
        <v>725</v>
      </c>
      <c r="D58" s="732">
        <v>55</v>
      </c>
      <c r="E58" s="733">
        <v>4</v>
      </c>
      <c r="F58" s="739">
        <v>3.9460000000000002</v>
      </c>
      <c r="G58" s="739">
        <v>1.014</v>
      </c>
      <c r="H58" s="739">
        <v>0.32200000000000001</v>
      </c>
      <c r="I58" s="740">
        <v>2.4449999999999998</v>
      </c>
      <c r="J58" s="734">
        <v>0</v>
      </c>
      <c r="K58" s="735" t="s">
        <v>318</v>
      </c>
      <c r="L58" s="736" t="s">
        <v>318</v>
      </c>
      <c r="M58" s="737" t="s">
        <v>318</v>
      </c>
      <c r="N58" s="737" t="s">
        <v>318</v>
      </c>
      <c r="O58" s="737" t="s">
        <v>318</v>
      </c>
      <c r="P58" s="737" t="s">
        <v>318</v>
      </c>
      <c r="Q58" s="738" t="s">
        <v>318</v>
      </c>
      <c r="R58" s="131"/>
    </row>
    <row r="59" spans="1:18" s="132" customFormat="1" ht="14.1" customHeight="1" x14ac:dyDescent="0.2">
      <c r="A59" s="130" t="s">
        <v>147</v>
      </c>
      <c r="B59" s="25"/>
      <c r="C59" s="25"/>
      <c r="D59" s="732">
        <v>7</v>
      </c>
      <c r="E59" s="733">
        <v>0</v>
      </c>
      <c r="F59" s="739">
        <v>0.36599999999999999</v>
      </c>
      <c r="G59" s="739" t="s">
        <v>318</v>
      </c>
      <c r="H59" s="739" t="s">
        <v>318</v>
      </c>
      <c r="I59" s="740" t="s">
        <v>318</v>
      </c>
      <c r="J59" s="734">
        <v>0</v>
      </c>
      <c r="K59" s="735" t="s">
        <v>318</v>
      </c>
      <c r="L59" s="736" t="s">
        <v>318</v>
      </c>
      <c r="M59" s="737" t="s">
        <v>318</v>
      </c>
      <c r="N59" s="737" t="s">
        <v>318</v>
      </c>
      <c r="O59" s="737" t="s">
        <v>318</v>
      </c>
      <c r="P59" s="737" t="s">
        <v>318</v>
      </c>
      <c r="Q59" s="738" t="s">
        <v>318</v>
      </c>
      <c r="R59" s="131"/>
    </row>
    <row r="60" spans="1:18" s="144" customFormat="1" ht="14.1" customHeight="1" x14ac:dyDescent="0.2">
      <c r="A60" s="133" t="s">
        <v>148</v>
      </c>
      <c r="B60" s="644"/>
      <c r="C60" s="197"/>
      <c r="D60" s="741">
        <v>889</v>
      </c>
      <c r="E60" s="742">
        <v>43</v>
      </c>
      <c r="F60" s="743">
        <v>53.228999999999999</v>
      </c>
      <c r="G60" s="743">
        <v>0.80800000000000005</v>
      </c>
      <c r="H60" s="743">
        <v>0.59199999999999997</v>
      </c>
      <c r="I60" s="744">
        <v>1.0780000000000001</v>
      </c>
      <c r="J60" s="745">
        <v>0</v>
      </c>
      <c r="K60" s="746" t="s">
        <v>318</v>
      </c>
      <c r="L60" s="747" t="s">
        <v>318</v>
      </c>
      <c r="M60" s="748" t="s">
        <v>318</v>
      </c>
      <c r="N60" s="748" t="s">
        <v>318</v>
      </c>
      <c r="O60" s="748" t="s">
        <v>318</v>
      </c>
      <c r="P60" s="748" t="s">
        <v>318</v>
      </c>
      <c r="Q60" s="749" t="s">
        <v>318</v>
      </c>
      <c r="R60" s="143"/>
    </row>
    <row r="61" spans="1:18" x14ac:dyDescent="0.2">
      <c r="A61" s="654"/>
      <c r="B61" s="654"/>
      <c r="E61" s="655"/>
      <c r="F61" s="655"/>
      <c r="M61" s="587"/>
      <c r="N61" s="587"/>
      <c r="O61" s="587"/>
      <c r="P61" s="587"/>
      <c r="Q61" s="587"/>
    </row>
    <row r="62" spans="1:18" x14ac:dyDescent="0.2">
      <c r="E62" s="655"/>
      <c r="F62" s="655"/>
    </row>
    <row r="63" spans="1:18" x14ac:dyDescent="0.2">
      <c r="A63" s="576" t="s">
        <v>422</v>
      </c>
      <c r="E63" s="655"/>
      <c r="F63" s="655"/>
    </row>
    <row r="64" spans="1:18" x14ac:dyDescent="0.2">
      <c r="A64" s="28" t="s">
        <v>423</v>
      </c>
    </row>
    <row r="65" spans="1:12" x14ac:dyDescent="0.2">
      <c r="A65" s="576" t="s">
        <v>424</v>
      </c>
    </row>
    <row r="66" spans="1:12" x14ac:dyDescent="0.2">
      <c r="A66" s="576" t="s">
        <v>320</v>
      </c>
    </row>
    <row r="67" spans="1:12" x14ac:dyDescent="0.2">
      <c r="A67" s="28" t="s">
        <v>321</v>
      </c>
    </row>
    <row r="68" spans="1:12" x14ac:dyDescent="0.2">
      <c r="A68" s="28" t="s">
        <v>322</v>
      </c>
    </row>
    <row r="69" spans="1:12" x14ac:dyDescent="0.2">
      <c r="A69" s="28" t="s">
        <v>323</v>
      </c>
    </row>
    <row r="70" spans="1:12" x14ac:dyDescent="0.2">
      <c r="A70" s="28" t="s">
        <v>324</v>
      </c>
    </row>
    <row r="71" spans="1:12" x14ac:dyDescent="0.2">
      <c r="A71" s="28" t="s">
        <v>325</v>
      </c>
    </row>
    <row r="72" spans="1:12" x14ac:dyDescent="0.2">
      <c r="A72" s="28" t="s">
        <v>425</v>
      </c>
    </row>
    <row r="73" spans="1:12" x14ac:dyDescent="0.2">
      <c r="A73" s="28" t="s">
        <v>426</v>
      </c>
    </row>
    <row r="74" spans="1:12" x14ac:dyDescent="0.2">
      <c r="A74" s="576" t="s">
        <v>728</v>
      </c>
    </row>
    <row r="75" spans="1:12" x14ac:dyDescent="0.2">
      <c r="A75" s="576" t="s">
        <v>427</v>
      </c>
    </row>
    <row r="76" spans="1:12" x14ac:dyDescent="0.2">
      <c r="A76" s="28" t="s">
        <v>428</v>
      </c>
    </row>
    <row r="77" spans="1:12" x14ac:dyDescent="0.2">
      <c r="A77" s="576" t="s">
        <v>429</v>
      </c>
    </row>
    <row r="78" spans="1:12" s="657" customFormat="1" x14ac:dyDescent="0.2">
      <c r="A78" s="33"/>
      <c r="F78" s="658"/>
      <c r="G78" s="658"/>
      <c r="H78" s="658"/>
      <c r="I78" s="658"/>
      <c r="L78" s="659"/>
    </row>
  </sheetData>
  <mergeCells count="7">
    <mergeCell ref="A1:Q1"/>
    <mergeCell ref="A2:Q2"/>
    <mergeCell ref="A3:Q3"/>
    <mergeCell ref="E4:F4"/>
    <mergeCell ref="H4:I4"/>
    <mergeCell ref="J4:L4"/>
    <mergeCell ref="M4:Q4"/>
  </mergeCells>
  <pageMargins left="0.7" right="0.7" top="0.75" bottom="0.75" header="0.3" footer="0.3"/>
  <pageSetup scale="65" fitToHeight="0"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BE7F5-79CE-4787-B842-4826C215B619}">
  <sheetPr codeName="Sheet27">
    <pageSetUpPr fitToPage="1"/>
  </sheetPr>
  <dimension ref="A1:W78"/>
  <sheetViews>
    <sheetView workbookViewId="0">
      <selection sqref="A1:Q1"/>
    </sheetView>
  </sheetViews>
  <sheetFormatPr defaultColWidth="9.140625" defaultRowHeight="12.75" x14ac:dyDescent="0.2"/>
  <cols>
    <col min="1" max="1" width="16.85546875" style="576" customWidth="1"/>
    <col min="2" max="5" width="12.7109375" style="576" customWidth="1"/>
    <col min="6" max="6" width="12.7109375" style="587" customWidth="1"/>
    <col min="7" max="9" width="9.140625" style="587" customWidth="1"/>
    <col min="10" max="12" width="12.7109375" style="576" customWidth="1"/>
    <col min="13" max="17" width="9.140625" style="576" customWidth="1"/>
    <col min="18" max="16384" width="9.140625" style="576"/>
  </cols>
  <sheetData>
    <row r="1" spans="1:18" ht="14.45" customHeight="1" x14ac:dyDescent="0.2">
      <c r="A1" s="813" t="s">
        <v>430</v>
      </c>
      <c r="B1" s="814"/>
      <c r="C1" s="814"/>
      <c r="D1" s="814"/>
      <c r="E1" s="814"/>
      <c r="F1" s="814"/>
      <c r="G1" s="814"/>
      <c r="H1" s="814"/>
      <c r="I1" s="814"/>
      <c r="J1" s="814"/>
      <c r="K1" s="814"/>
      <c r="L1" s="814"/>
      <c r="M1" s="814"/>
      <c r="N1" s="814"/>
      <c r="O1" s="814"/>
      <c r="P1" s="814"/>
      <c r="Q1" s="815"/>
    </row>
    <row r="2" spans="1:18" x14ac:dyDescent="0.2">
      <c r="A2" s="781" t="s">
        <v>308</v>
      </c>
      <c r="B2" s="782"/>
      <c r="C2" s="782"/>
      <c r="D2" s="782"/>
      <c r="E2" s="782"/>
      <c r="F2" s="782"/>
      <c r="G2" s="782"/>
      <c r="H2" s="782"/>
      <c r="I2" s="782"/>
      <c r="J2" s="782"/>
      <c r="K2" s="782"/>
      <c r="L2" s="782"/>
      <c r="M2" s="782"/>
      <c r="N2" s="782"/>
      <c r="O2" s="782"/>
      <c r="P2" s="782"/>
      <c r="Q2" s="816"/>
    </row>
    <row r="3" spans="1:18" ht="14.45" customHeight="1" thickBot="1" x14ac:dyDescent="0.25">
      <c r="A3" s="817" t="s">
        <v>431</v>
      </c>
      <c r="B3" s="818"/>
      <c r="C3" s="818"/>
      <c r="D3" s="818"/>
      <c r="E3" s="818"/>
      <c r="F3" s="818"/>
      <c r="G3" s="818"/>
      <c r="H3" s="818"/>
      <c r="I3" s="818"/>
      <c r="J3" s="818"/>
      <c r="K3" s="818"/>
      <c r="L3" s="818"/>
      <c r="M3" s="818"/>
      <c r="N3" s="818"/>
      <c r="O3" s="818"/>
      <c r="P3" s="818"/>
      <c r="Q3" s="819"/>
    </row>
    <row r="4" spans="1:18" s="580" customFormat="1" ht="15" thickTop="1" x14ac:dyDescent="0.2">
      <c r="A4" s="578"/>
      <c r="B4" s="589"/>
      <c r="D4" s="581"/>
      <c r="E4" s="833" t="s">
        <v>373</v>
      </c>
      <c r="F4" s="833"/>
      <c r="G4" s="582"/>
      <c r="H4" s="837" t="s">
        <v>189</v>
      </c>
      <c r="I4" s="838"/>
      <c r="J4" s="832" t="s">
        <v>190</v>
      </c>
      <c r="K4" s="806"/>
      <c r="L4" s="807"/>
      <c r="M4" s="806" t="s">
        <v>310</v>
      </c>
      <c r="N4" s="806"/>
      <c r="O4" s="806"/>
      <c r="P4" s="806"/>
      <c r="Q4" s="807"/>
    </row>
    <row r="5" spans="1:18" s="580" customFormat="1" ht="65.25" x14ac:dyDescent="0.2">
      <c r="A5" s="583" t="s">
        <v>9</v>
      </c>
      <c r="B5" s="584" t="s">
        <v>311</v>
      </c>
      <c r="C5" s="17" t="s">
        <v>312</v>
      </c>
      <c r="D5" s="57" t="s">
        <v>313</v>
      </c>
      <c r="E5" s="634" t="s">
        <v>193</v>
      </c>
      <c r="F5" s="18" t="s">
        <v>194</v>
      </c>
      <c r="G5" s="18" t="s">
        <v>195</v>
      </c>
      <c r="H5" s="18" t="s">
        <v>225</v>
      </c>
      <c r="I5" s="19" t="s">
        <v>226</v>
      </c>
      <c r="J5" s="584" t="s">
        <v>432</v>
      </c>
      <c r="K5" s="17" t="s">
        <v>315</v>
      </c>
      <c r="L5" s="11" t="s">
        <v>316</v>
      </c>
      <c r="M5" s="20">
        <v>0.1</v>
      </c>
      <c r="N5" s="20">
        <v>0.25</v>
      </c>
      <c r="O5" s="17" t="s">
        <v>317</v>
      </c>
      <c r="P5" s="20">
        <v>0.75</v>
      </c>
      <c r="Q5" s="21">
        <v>0.9</v>
      </c>
    </row>
    <row r="6" spans="1:18" s="132" customFormat="1" ht="14.1" customHeight="1" x14ac:dyDescent="0.2">
      <c r="A6" s="145" t="s">
        <v>94</v>
      </c>
      <c r="B6" s="25" t="s">
        <v>725</v>
      </c>
      <c r="C6" s="532" t="s">
        <v>725</v>
      </c>
      <c r="D6" s="146">
        <v>3</v>
      </c>
      <c r="E6" s="379" t="s">
        <v>318</v>
      </c>
      <c r="F6" s="117" t="s">
        <v>318</v>
      </c>
      <c r="G6" s="117" t="s">
        <v>318</v>
      </c>
      <c r="H6" s="117" t="s">
        <v>318</v>
      </c>
      <c r="I6" s="193" t="s">
        <v>318</v>
      </c>
      <c r="J6" s="135" t="s">
        <v>318</v>
      </c>
      <c r="K6" s="116" t="s">
        <v>318</v>
      </c>
      <c r="L6" s="380" t="s">
        <v>318</v>
      </c>
      <c r="M6" s="113" t="s">
        <v>318</v>
      </c>
      <c r="N6" s="113" t="s">
        <v>318</v>
      </c>
      <c r="O6" s="113" t="s">
        <v>318</v>
      </c>
      <c r="P6" s="113" t="s">
        <v>318</v>
      </c>
      <c r="Q6" s="114" t="s">
        <v>318</v>
      </c>
      <c r="R6" s="131"/>
    </row>
    <row r="7" spans="1:18" s="132" customFormat="1" x14ac:dyDescent="0.2">
      <c r="A7" s="118" t="s">
        <v>95</v>
      </c>
      <c r="B7" s="25" t="s">
        <v>725</v>
      </c>
      <c r="C7" s="41" t="s">
        <v>725</v>
      </c>
      <c r="D7" s="115">
        <v>2</v>
      </c>
      <c r="E7" s="379" t="s">
        <v>318</v>
      </c>
      <c r="F7" s="117" t="s">
        <v>318</v>
      </c>
      <c r="G7" s="117" t="s">
        <v>318</v>
      </c>
      <c r="H7" s="117" t="s">
        <v>318</v>
      </c>
      <c r="I7" s="193" t="s">
        <v>318</v>
      </c>
      <c r="J7" s="135" t="s">
        <v>318</v>
      </c>
      <c r="K7" s="116" t="s">
        <v>318</v>
      </c>
      <c r="L7" s="380" t="s">
        <v>318</v>
      </c>
      <c r="M7" s="113" t="s">
        <v>318</v>
      </c>
      <c r="N7" s="113" t="s">
        <v>318</v>
      </c>
      <c r="O7" s="113" t="s">
        <v>318</v>
      </c>
      <c r="P7" s="113" t="s">
        <v>318</v>
      </c>
      <c r="Q7" s="114" t="s">
        <v>318</v>
      </c>
      <c r="R7" s="131"/>
    </row>
    <row r="8" spans="1:18" s="132" customFormat="1" x14ac:dyDescent="0.2">
      <c r="A8" s="118" t="s">
        <v>96</v>
      </c>
      <c r="B8" s="25"/>
      <c r="C8" s="41"/>
      <c r="D8" s="115">
        <v>8</v>
      </c>
      <c r="E8" s="116">
        <v>3</v>
      </c>
      <c r="F8" s="117">
        <v>7.2009999999999996</v>
      </c>
      <c r="G8" s="117">
        <v>0.41699999999999998</v>
      </c>
      <c r="H8" s="117">
        <v>0.106</v>
      </c>
      <c r="I8" s="193">
        <v>1.1339999999999999</v>
      </c>
      <c r="J8" s="135">
        <v>2</v>
      </c>
      <c r="K8" s="116" t="s">
        <v>318</v>
      </c>
      <c r="L8" s="380" t="s">
        <v>318</v>
      </c>
      <c r="M8" s="113" t="s">
        <v>318</v>
      </c>
      <c r="N8" s="113" t="s">
        <v>318</v>
      </c>
      <c r="O8" s="113" t="s">
        <v>318</v>
      </c>
      <c r="P8" s="113" t="s">
        <v>318</v>
      </c>
      <c r="Q8" s="114" t="s">
        <v>318</v>
      </c>
      <c r="R8" s="131"/>
    </row>
    <row r="9" spans="1:18" s="132" customFormat="1" x14ac:dyDescent="0.2">
      <c r="A9" s="118" t="s">
        <v>97</v>
      </c>
      <c r="B9" s="25"/>
      <c r="C9" s="41"/>
      <c r="D9" s="115">
        <v>11</v>
      </c>
      <c r="E9" s="379">
        <v>3</v>
      </c>
      <c r="F9" s="117">
        <v>7.3970000000000002</v>
      </c>
      <c r="G9" s="117">
        <v>0.40600000000000003</v>
      </c>
      <c r="H9" s="117">
        <v>0.10299999999999999</v>
      </c>
      <c r="I9" s="193">
        <v>1.1040000000000001</v>
      </c>
      <c r="J9" s="135">
        <v>2</v>
      </c>
      <c r="K9" s="116" t="s">
        <v>318</v>
      </c>
      <c r="L9" s="380" t="s">
        <v>318</v>
      </c>
      <c r="M9" s="113" t="s">
        <v>318</v>
      </c>
      <c r="N9" s="113" t="s">
        <v>318</v>
      </c>
      <c r="O9" s="113" t="s">
        <v>318</v>
      </c>
      <c r="P9" s="113" t="s">
        <v>318</v>
      </c>
      <c r="Q9" s="114" t="s">
        <v>318</v>
      </c>
      <c r="R9" s="131"/>
    </row>
    <row r="10" spans="1:18" s="132" customFormat="1" x14ac:dyDescent="0.2">
      <c r="A10" s="129" t="s">
        <v>98</v>
      </c>
      <c r="B10" s="25"/>
      <c r="C10" s="41"/>
      <c r="D10" s="115">
        <v>33</v>
      </c>
      <c r="E10" s="116">
        <v>29</v>
      </c>
      <c r="F10" s="117">
        <v>34.402999999999999</v>
      </c>
      <c r="G10" s="117">
        <v>0.84299999999999997</v>
      </c>
      <c r="H10" s="117">
        <v>0.57499999999999996</v>
      </c>
      <c r="I10" s="193">
        <v>1.1950000000000001</v>
      </c>
      <c r="J10" s="135">
        <v>12</v>
      </c>
      <c r="K10" s="660">
        <v>0.08</v>
      </c>
      <c r="L10" s="494">
        <v>0</v>
      </c>
      <c r="M10" s="113" t="s">
        <v>318</v>
      </c>
      <c r="N10" s="113" t="s">
        <v>318</v>
      </c>
      <c r="O10" s="113" t="s">
        <v>318</v>
      </c>
      <c r="P10" s="113" t="s">
        <v>318</v>
      </c>
      <c r="Q10" s="114" t="s">
        <v>318</v>
      </c>
      <c r="R10" s="131"/>
    </row>
    <row r="11" spans="1:18" s="132" customFormat="1" x14ac:dyDescent="0.2">
      <c r="A11" s="129" t="s">
        <v>99</v>
      </c>
      <c r="B11" s="48" t="s">
        <v>725</v>
      </c>
      <c r="C11" s="41" t="s">
        <v>725</v>
      </c>
      <c r="D11" s="115">
        <v>28</v>
      </c>
      <c r="E11" s="116">
        <v>19</v>
      </c>
      <c r="F11" s="117">
        <v>17.324999999999999</v>
      </c>
      <c r="G11" s="117">
        <v>1.097</v>
      </c>
      <c r="H11" s="117">
        <v>0.68</v>
      </c>
      <c r="I11" s="193">
        <v>1.681</v>
      </c>
      <c r="J11" s="135">
        <v>5</v>
      </c>
      <c r="K11" s="116" t="s">
        <v>318</v>
      </c>
      <c r="L11" s="380" t="s">
        <v>318</v>
      </c>
      <c r="M11" s="113" t="s">
        <v>318</v>
      </c>
      <c r="N11" s="113" t="s">
        <v>318</v>
      </c>
      <c r="O11" s="113" t="s">
        <v>318</v>
      </c>
      <c r="P11" s="113" t="s">
        <v>318</v>
      </c>
      <c r="Q11" s="114" t="s">
        <v>318</v>
      </c>
      <c r="R11" s="131"/>
    </row>
    <row r="12" spans="1:18" s="132" customFormat="1" x14ac:dyDescent="0.2">
      <c r="A12" s="118" t="s">
        <v>100</v>
      </c>
      <c r="B12" s="25" t="s">
        <v>725</v>
      </c>
      <c r="C12" s="41" t="s">
        <v>725</v>
      </c>
      <c r="D12" s="115">
        <v>0</v>
      </c>
      <c r="E12" s="116" t="s">
        <v>318</v>
      </c>
      <c r="F12" s="117" t="s">
        <v>318</v>
      </c>
      <c r="G12" s="117" t="s">
        <v>318</v>
      </c>
      <c r="H12" s="117" t="s">
        <v>318</v>
      </c>
      <c r="I12" s="193" t="s">
        <v>318</v>
      </c>
      <c r="J12" s="135" t="s">
        <v>318</v>
      </c>
      <c r="K12" s="116" t="s">
        <v>318</v>
      </c>
      <c r="L12" s="380" t="s">
        <v>318</v>
      </c>
      <c r="M12" s="113" t="s">
        <v>318</v>
      </c>
      <c r="N12" s="113" t="s">
        <v>318</v>
      </c>
      <c r="O12" s="113" t="s">
        <v>318</v>
      </c>
      <c r="P12" s="113" t="s">
        <v>318</v>
      </c>
      <c r="Q12" s="114" t="s">
        <v>318</v>
      </c>
      <c r="R12" s="131"/>
    </row>
    <row r="13" spans="1:18" s="132" customFormat="1" x14ac:dyDescent="0.2">
      <c r="A13" s="147" t="s">
        <v>162</v>
      </c>
      <c r="B13" s="25" t="s">
        <v>725</v>
      </c>
      <c r="C13" s="41" t="s">
        <v>725</v>
      </c>
      <c r="D13" s="115">
        <v>0</v>
      </c>
      <c r="E13" s="116" t="s">
        <v>318</v>
      </c>
      <c r="F13" s="117" t="s">
        <v>318</v>
      </c>
      <c r="G13" s="117" t="s">
        <v>318</v>
      </c>
      <c r="H13" s="117" t="s">
        <v>318</v>
      </c>
      <c r="I13" s="193" t="s">
        <v>318</v>
      </c>
      <c r="J13" s="135" t="s">
        <v>318</v>
      </c>
      <c r="K13" s="116" t="s">
        <v>318</v>
      </c>
      <c r="L13" s="380" t="s">
        <v>318</v>
      </c>
      <c r="M13" s="113" t="s">
        <v>318</v>
      </c>
      <c r="N13" s="113" t="s">
        <v>318</v>
      </c>
      <c r="O13" s="113" t="s">
        <v>318</v>
      </c>
      <c r="P13" s="113" t="s">
        <v>318</v>
      </c>
      <c r="Q13" s="114" t="s">
        <v>318</v>
      </c>
      <c r="R13" s="131"/>
    </row>
    <row r="14" spans="1:18" s="132" customFormat="1" x14ac:dyDescent="0.2">
      <c r="A14" s="129" t="s">
        <v>102</v>
      </c>
      <c r="B14" s="25"/>
      <c r="C14" s="41"/>
      <c r="D14" s="115">
        <v>0</v>
      </c>
      <c r="E14" s="116" t="s">
        <v>318</v>
      </c>
      <c r="F14" s="117" t="s">
        <v>318</v>
      </c>
      <c r="G14" s="117" t="s">
        <v>318</v>
      </c>
      <c r="H14" s="117" t="s">
        <v>318</v>
      </c>
      <c r="I14" s="193" t="s">
        <v>318</v>
      </c>
      <c r="J14" s="135" t="s">
        <v>318</v>
      </c>
      <c r="K14" s="116" t="s">
        <v>318</v>
      </c>
      <c r="L14" s="380" t="s">
        <v>318</v>
      </c>
      <c r="M14" s="113" t="s">
        <v>318</v>
      </c>
      <c r="N14" s="113" t="s">
        <v>318</v>
      </c>
      <c r="O14" s="113" t="s">
        <v>318</v>
      </c>
      <c r="P14" s="113" t="s">
        <v>318</v>
      </c>
      <c r="Q14" s="114" t="s">
        <v>318</v>
      </c>
      <c r="R14" s="131"/>
    </row>
    <row r="15" spans="1:18" s="132" customFormat="1" x14ac:dyDescent="0.2">
      <c r="A15" s="129" t="s">
        <v>103</v>
      </c>
      <c r="B15" s="25" t="s">
        <v>725</v>
      </c>
      <c r="C15" s="41" t="s">
        <v>724</v>
      </c>
      <c r="D15" s="115">
        <v>6</v>
      </c>
      <c r="E15" s="116">
        <v>3</v>
      </c>
      <c r="F15" s="117">
        <v>4.9050000000000002</v>
      </c>
      <c r="G15" s="117">
        <v>0.61199999999999999</v>
      </c>
      <c r="H15" s="117">
        <v>0.156</v>
      </c>
      <c r="I15" s="193">
        <v>1.665</v>
      </c>
      <c r="J15" s="135">
        <v>2</v>
      </c>
      <c r="K15" s="116" t="s">
        <v>318</v>
      </c>
      <c r="L15" s="380" t="s">
        <v>318</v>
      </c>
      <c r="M15" s="113" t="s">
        <v>318</v>
      </c>
      <c r="N15" s="113" t="s">
        <v>318</v>
      </c>
      <c r="O15" s="113" t="s">
        <v>318</v>
      </c>
      <c r="P15" s="113" t="s">
        <v>318</v>
      </c>
      <c r="Q15" s="114" t="s">
        <v>318</v>
      </c>
      <c r="R15" s="131"/>
    </row>
    <row r="16" spans="1:18" s="132" customFormat="1" x14ac:dyDescent="0.2">
      <c r="A16" s="129" t="s">
        <v>104</v>
      </c>
      <c r="B16" s="25"/>
      <c r="C16" s="41"/>
      <c r="D16" s="115">
        <v>19</v>
      </c>
      <c r="E16" s="116">
        <v>12</v>
      </c>
      <c r="F16" s="117">
        <v>20.306000000000001</v>
      </c>
      <c r="G16" s="117">
        <v>0.59099999999999997</v>
      </c>
      <c r="H16" s="117">
        <v>0.32</v>
      </c>
      <c r="I16" s="193">
        <v>1.0049999999999999</v>
      </c>
      <c r="J16" s="135">
        <v>9</v>
      </c>
      <c r="K16" s="116" t="s">
        <v>318</v>
      </c>
      <c r="L16" s="380" t="s">
        <v>318</v>
      </c>
      <c r="M16" s="113" t="s">
        <v>318</v>
      </c>
      <c r="N16" s="113" t="s">
        <v>318</v>
      </c>
      <c r="O16" s="113" t="s">
        <v>318</v>
      </c>
      <c r="P16" s="113" t="s">
        <v>318</v>
      </c>
      <c r="Q16" s="114" t="s">
        <v>318</v>
      </c>
      <c r="R16" s="131"/>
    </row>
    <row r="17" spans="1:18" s="132" customFormat="1" x14ac:dyDescent="0.2">
      <c r="A17" s="129" t="s">
        <v>105</v>
      </c>
      <c r="B17" s="25"/>
      <c r="C17" s="41"/>
      <c r="D17" s="115">
        <v>0</v>
      </c>
      <c r="E17" s="116" t="s">
        <v>318</v>
      </c>
      <c r="F17" s="117" t="s">
        <v>318</v>
      </c>
      <c r="G17" s="117" t="s">
        <v>318</v>
      </c>
      <c r="H17" s="117" t="s">
        <v>318</v>
      </c>
      <c r="I17" s="193" t="s">
        <v>318</v>
      </c>
      <c r="J17" s="135" t="s">
        <v>318</v>
      </c>
      <c r="K17" s="116" t="s">
        <v>318</v>
      </c>
      <c r="L17" s="380" t="s">
        <v>318</v>
      </c>
      <c r="M17" s="113" t="s">
        <v>318</v>
      </c>
      <c r="N17" s="113" t="s">
        <v>318</v>
      </c>
      <c r="O17" s="113" t="s">
        <v>318</v>
      </c>
      <c r="P17" s="113" t="s">
        <v>318</v>
      </c>
      <c r="Q17" s="114" t="s">
        <v>318</v>
      </c>
      <c r="R17" s="131"/>
    </row>
    <row r="18" spans="1:18" s="132" customFormat="1" x14ac:dyDescent="0.2">
      <c r="A18" s="129" t="s">
        <v>106</v>
      </c>
      <c r="B18" s="25" t="s">
        <v>725</v>
      </c>
      <c r="C18" s="41" t="s">
        <v>725</v>
      </c>
      <c r="D18" s="115">
        <v>1</v>
      </c>
      <c r="E18" s="379" t="s">
        <v>318</v>
      </c>
      <c r="F18" s="117" t="s">
        <v>318</v>
      </c>
      <c r="G18" s="117" t="s">
        <v>318</v>
      </c>
      <c r="H18" s="117" t="s">
        <v>318</v>
      </c>
      <c r="I18" s="193" t="s">
        <v>318</v>
      </c>
      <c r="J18" s="135" t="s">
        <v>318</v>
      </c>
      <c r="K18" s="116" t="s">
        <v>318</v>
      </c>
      <c r="L18" s="380" t="s">
        <v>318</v>
      </c>
      <c r="M18" s="113" t="s">
        <v>318</v>
      </c>
      <c r="N18" s="113" t="s">
        <v>318</v>
      </c>
      <c r="O18" s="113" t="s">
        <v>318</v>
      </c>
      <c r="P18" s="113" t="s">
        <v>318</v>
      </c>
      <c r="Q18" s="114" t="s">
        <v>318</v>
      </c>
      <c r="R18" s="131"/>
    </row>
    <row r="19" spans="1:18" s="132" customFormat="1" x14ac:dyDescent="0.2">
      <c r="A19" s="129" t="s">
        <v>107</v>
      </c>
      <c r="B19" s="25" t="s">
        <v>725</v>
      </c>
      <c r="C19" s="41" t="s">
        <v>725</v>
      </c>
      <c r="D19" s="115">
        <v>18</v>
      </c>
      <c r="E19" s="116">
        <v>12</v>
      </c>
      <c r="F19" s="117">
        <v>12.281000000000001</v>
      </c>
      <c r="G19" s="117">
        <v>0.97699999999999998</v>
      </c>
      <c r="H19" s="117">
        <v>0.52900000000000003</v>
      </c>
      <c r="I19" s="193">
        <v>1.661</v>
      </c>
      <c r="J19" s="135">
        <v>4</v>
      </c>
      <c r="K19" s="116" t="s">
        <v>318</v>
      </c>
      <c r="L19" s="380" t="s">
        <v>318</v>
      </c>
      <c r="M19" s="113" t="s">
        <v>318</v>
      </c>
      <c r="N19" s="113" t="s">
        <v>318</v>
      </c>
      <c r="O19" s="113" t="s">
        <v>318</v>
      </c>
      <c r="P19" s="113" t="s">
        <v>318</v>
      </c>
      <c r="Q19" s="114" t="s">
        <v>318</v>
      </c>
      <c r="R19" s="131"/>
    </row>
    <row r="20" spans="1:18" s="132" customFormat="1" x14ac:dyDescent="0.2">
      <c r="A20" s="129" t="s">
        <v>108</v>
      </c>
      <c r="B20" s="25" t="s">
        <v>724</v>
      </c>
      <c r="C20" s="41" t="s">
        <v>724</v>
      </c>
      <c r="D20" s="115">
        <v>48</v>
      </c>
      <c r="E20" s="116">
        <v>40</v>
      </c>
      <c r="F20" s="117">
        <v>33.478999999999999</v>
      </c>
      <c r="G20" s="117">
        <v>1.1950000000000001</v>
      </c>
      <c r="H20" s="117">
        <v>0.86499999999999999</v>
      </c>
      <c r="I20" s="193">
        <v>1.611</v>
      </c>
      <c r="J20" s="135">
        <v>11</v>
      </c>
      <c r="K20" s="660">
        <v>0.09</v>
      </c>
      <c r="L20" s="494">
        <v>0</v>
      </c>
      <c r="M20" s="113" t="s">
        <v>318</v>
      </c>
      <c r="N20" s="113" t="s">
        <v>318</v>
      </c>
      <c r="O20" s="113" t="s">
        <v>318</v>
      </c>
      <c r="P20" s="113" t="s">
        <v>318</v>
      </c>
      <c r="Q20" s="114" t="s">
        <v>318</v>
      </c>
      <c r="R20" s="131"/>
    </row>
    <row r="21" spans="1:18" s="132" customFormat="1" x14ac:dyDescent="0.2">
      <c r="A21" s="129" t="s">
        <v>109</v>
      </c>
      <c r="B21" s="25" t="s">
        <v>724</v>
      </c>
      <c r="C21" s="41" t="s">
        <v>725</v>
      </c>
      <c r="D21" s="115">
        <v>33</v>
      </c>
      <c r="E21" s="116">
        <v>25</v>
      </c>
      <c r="F21" s="117">
        <v>36.341999999999999</v>
      </c>
      <c r="G21" s="117">
        <v>0.68799999999999994</v>
      </c>
      <c r="H21" s="117">
        <v>0.45500000000000002</v>
      </c>
      <c r="I21" s="193">
        <v>1.0009999999999999</v>
      </c>
      <c r="J21" s="135">
        <v>13</v>
      </c>
      <c r="K21" s="492">
        <v>0</v>
      </c>
      <c r="L21" s="493">
        <v>0</v>
      </c>
      <c r="M21" s="113" t="s">
        <v>318</v>
      </c>
      <c r="N21" s="113" t="s">
        <v>318</v>
      </c>
      <c r="O21" s="113" t="s">
        <v>318</v>
      </c>
      <c r="P21" s="113" t="s">
        <v>318</v>
      </c>
      <c r="Q21" s="114" t="s">
        <v>318</v>
      </c>
      <c r="R21" s="131"/>
    </row>
    <row r="22" spans="1:18" s="132" customFormat="1" x14ac:dyDescent="0.2">
      <c r="A22" s="129" t="s">
        <v>110</v>
      </c>
      <c r="B22" s="25" t="s">
        <v>725</v>
      </c>
      <c r="C22" s="41" t="s">
        <v>724</v>
      </c>
      <c r="D22" s="115">
        <v>61</v>
      </c>
      <c r="E22" s="116">
        <v>13</v>
      </c>
      <c r="F22" s="117">
        <v>31.032</v>
      </c>
      <c r="G22" s="117">
        <v>0.41899999999999998</v>
      </c>
      <c r="H22" s="117">
        <v>0.23300000000000001</v>
      </c>
      <c r="I22" s="193">
        <v>0.69799999999999995</v>
      </c>
      <c r="J22" s="135">
        <v>5</v>
      </c>
      <c r="K22" s="116" t="s">
        <v>318</v>
      </c>
      <c r="L22" s="380" t="s">
        <v>318</v>
      </c>
      <c r="M22" s="113" t="s">
        <v>318</v>
      </c>
      <c r="N22" s="113" t="s">
        <v>318</v>
      </c>
      <c r="O22" s="113" t="s">
        <v>318</v>
      </c>
      <c r="P22" s="113" t="s">
        <v>318</v>
      </c>
      <c r="Q22" s="114" t="s">
        <v>318</v>
      </c>
      <c r="R22" s="131"/>
    </row>
    <row r="23" spans="1:18" s="132" customFormat="1" x14ac:dyDescent="0.2">
      <c r="A23" s="129" t="s">
        <v>111</v>
      </c>
      <c r="B23" s="25"/>
      <c r="C23" s="41"/>
      <c r="D23" s="115">
        <v>60</v>
      </c>
      <c r="E23" s="116">
        <v>23</v>
      </c>
      <c r="F23" s="117">
        <v>31.047999999999998</v>
      </c>
      <c r="G23" s="117">
        <v>0.74099999999999999</v>
      </c>
      <c r="H23" s="117">
        <v>0.48099999999999998</v>
      </c>
      <c r="I23" s="193">
        <v>1.0940000000000001</v>
      </c>
      <c r="J23" s="135">
        <v>11</v>
      </c>
      <c r="K23" s="721">
        <v>0</v>
      </c>
      <c r="L23" s="493">
        <v>0</v>
      </c>
      <c r="M23" s="113" t="s">
        <v>318</v>
      </c>
      <c r="N23" s="113" t="s">
        <v>318</v>
      </c>
      <c r="O23" s="113" t="s">
        <v>318</v>
      </c>
      <c r="P23" s="113" t="s">
        <v>318</v>
      </c>
      <c r="Q23" s="114" t="s">
        <v>318</v>
      </c>
      <c r="R23" s="131"/>
    </row>
    <row r="24" spans="1:18" s="132" customFormat="1" x14ac:dyDescent="0.2">
      <c r="A24" s="129" t="s">
        <v>112</v>
      </c>
      <c r="B24" s="25"/>
      <c r="C24" s="41"/>
      <c r="D24" s="115">
        <v>27</v>
      </c>
      <c r="E24" s="116">
        <v>21</v>
      </c>
      <c r="F24" s="117">
        <v>25.128</v>
      </c>
      <c r="G24" s="117">
        <v>0.83599999999999997</v>
      </c>
      <c r="H24" s="117">
        <v>0.53100000000000003</v>
      </c>
      <c r="I24" s="193">
        <v>1.256</v>
      </c>
      <c r="J24" s="135">
        <v>11</v>
      </c>
      <c r="K24" s="721">
        <v>0</v>
      </c>
      <c r="L24" s="493">
        <v>0</v>
      </c>
      <c r="M24" s="113" t="s">
        <v>318</v>
      </c>
      <c r="N24" s="113" t="s">
        <v>318</v>
      </c>
      <c r="O24" s="113" t="s">
        <v>318</v>
      </c>
      <c r="P24" s="113" t="s">
        <v>318</v>
      </c>
      <c r="Q24" s="114" t="s">
        <v>318</v>
      </c>
      <c r="R24" s="131"/>
    </row>
    <row r="25" spans="1:18" s="132" customFormat="1" x14ac:dyDescent="0.2">
      <c r="A25" s="129" t="s">
        <v>113</v>
      </c>
      <c r="B25" s="25"/>
      <c r="C25" s="41"/>
      <c r="D25" s="115">
        <v>6</v>
      </c>
      <c r="E25" s="379">
        <v>5</v>
      </c>
      <c r="F25" s="117">
        <v>5.1109999999999998</v>
      </c>
      <c r="G25" s="117">
        <v>0.97799999999999998</v>
      </c>
      <c r="H25" s="117">
        <v>0.35799999999999998</v>
      </c>
      <c r="I25" s="193">
        <v>2.1680000000000001</v>
      </c>
      <c r="J25" s="135">
        <v>2</v>
      </c>
      <c r="K25" s="116" t="s">
        <v>318</v>
      </c>
      <c r="L25" s="380" t="s">
        <v>318</v>
      </c>
      <c r="M25" s="113" t="s">
        <v>318</v>
      </c>
      <c r="N25" s="113" t="s">
        <v>318</v>
      </c>
      <c r="O25" s="113" t="s">
        <v>318</v>
      </c>
      <c r="P25" s="113" t="s">
        <v>318</v>
      </c>
      <c r="Q25" s="114" t="s">
        <v>318</v>
      </c>
      <c r="R25" s="131"/>
    </row>
    <row r="26" spans="1:18" s="132" customFormat="1" x14ac:dyDescent="0.2">
      <c r="A26" s="129" t="s">
        <v>114</v>
      </c>
      <c r="B26" s="25" t="s">
        <v>724</v>
      </c>
      <c r="C26" s="41" t="s">
        <v>725</v>
      </c>
      <c r="D26" s="115">
        <v>15</v>
      </c>
      <c r="E26" s="379">
        <v>19</v>
      </c>
      <c r="F26" s="117">
        <v>24.07</v>
      </c>
      <c r="G26" s="117">
        <v>0.78900000000000003</v>
      </c>
      <c r="H26" s="117">
        <v>0.48899999999999999</v>
      </c>
      <c r="I26" s="193">
        <v>1.21</v>
      </c>
      <c r="J26" s="135">
        <v>11</v>
      </c>
      <c r="K26" s="660">
        <v>0</v>
      </c>
      <c r="L26" s="494">
        <v>0</v>
      </c>
      <c r="M26" s="113" t="s">
        <v>318</v>
      </c>
      <c r="N26" s="113" t="s">
        <v>318</v>
      </c>
      <c r="O26" s="113" t="s">
        <v>318</v>
      </c>
      <c r="P26" s="113" t="s">
        <v>318</v>
      </c>
      <c r="Q26" s="114" t="s">
        <v>318</v>
      </c>
      <c r="R26" s="131"/>
    </row>
    <row r="27" spans="1:18" s="132" customFormat="1" x14ac:dyDescent="0.2">
      <c r="A27" s="129" t="s">
        <v>115</v>
      </c>
      <c r="B27" s="25" t="s">
        <v>725</v>
      </c>
      <c r="C27" s="41" t="s">
        <v>725</v>
      </c>
      <c r="D27" s="115">
        <v>0</v>
      </c>
      <c r="E27" s="379" t="s">
        <v>318</v>
      </c>
      <c r="F27" s="117" t="s">
        <v>318</v>
      </c>
      <c r="G27" s="117" t="s">
        <v>318</v>
      </c>
      <c r="H27" s="117" t="s">
        <v>318</v>
      </c>
      <c r="I27" s="193" t="s">
        <v>318</v>
      </c>
      <c r="J27" s="135" t="s">
        <v>318</v>
      </c>
      <c r="K27" s="116" t="s">
        <v>318</v>
      </c>
      <c r="L27" s="380" t="s">
        <v>318</v>
      </c>
      <c r="M27" s="113" t="s">
        <v>318</v>
      </c>
      <c r="N27" s="113" t="s">
        <v>318</v>
      </c>
      <c r="O27" s="113" t="s">
        <v>318</v>
      </c>
      <c r="P27" s="113" t="s">
        <v>318</v>
      </c>
      <c r="Q27" s="114" t="s">
        <v>318</v>
      </c>
      <c r="R27" s="131"/>
    </row>
    <row r="28" spans="1:18" s="132" customFormat="1" x14ac:dyDescent="0.2">
      <c r="A28" s="129" t="s">
        <v>116</v>
      </c>
      <c r="B28" s="48" t="s">
        <v>725</v>
      </c>
      <c r="C28" s="41" t="s">
        <v>725</v>
      </c>
      <c r="D28" s="115">
        <v>3</v>
      </c>
      <c r="E28" s="116" t="s">
        <v>318</v>
      </c>
      <c r="F28" s="117" t="s">
        <v>318</v>
      </c>
      <c r="G28" s="117" t="s">
        <v>318</v>
      </c>
      <c r="H28" s="117" t="s">
        <v>318</v>
      </c>
      <c r="I28" s="193" t="s">
        <v>318</v>
      </c>
      <c r="J28" s="135" t="s">
        <v>318</v>
      </c>
      <c r="K28" s="116" t="s">
        <v>318</v>
      </c>
      <c r="L28" s="380" t="s">
        <v>318</v>
      </c>
      <c r="M28" s="113" t="s">
        <v>318</v>
      </c>
      <c r="N28" s="113" t="s">
        <v>318</v>
      </c>
      <c r="O28" s="113" t="s">
        <v>318</v>
      </c>
      <c r="P28" s="113" t="s">
        <v>318</v>
      </c>
      <c r="Q28" s="114" t="s">
        <v>318</v>
      </c>
      <c r="R28" s="131"/>
    </row>
    <row r="29" spans="1:18" s="132" customFormat="1" x14ac:dyDescent="0.2">
      <c r="A29" s="129" t="s">
        <v>117</v>
      </c>
      <c r="B29" s="25" t="s">
        <v>725</v>
      </c>
      <c r="C29" s="41" t="s">
        <v>724</v>
      </c>
      <c r="D29" s="115">
        <v>30</v>
      </c>
      <c r="E29" s="116">
        <v>9</v>
      </c>
      <c r="F29" s="117">
        <v>22.693000000000001</v>
      </c>
      <c r="G29" s="117">
        <v>0.39700000000000002</v>
      </c>
      <c r="H29" s="117">
        <v>0.193</v>
      </c>
      <c r="I29" s="193">
        <v>0.72799999999999998</v>
      </c>
      <c r="J29" s="135">
        <v>7</v>
      </c>
      <c r="K29" s="116" t="s">
        <v>318</v>
      </c>
      <c r="L29" s="380" t="s">
        <v>318</v>
      </c>
      <c r="M29" s="113" t="s">
        <v>318</v>
      </c>
      <c r="N29" s="113" t="s">
        <v>318</v>
      </c>
      <c r="O29" s="113" t="s">
        <v>318</v>
      </c>
      <c r="P29" s="113" t="s">
        <v>318</v>
      </c>
      <c r="Q29" s="114" t="s">
        <v>318</v>
      </c>
      <c r="R29" s="131"/>
    </row>
    <row r="30" spans="1:18" s="132" customFormat="1" x14ac:dyDescent="0.2">
      <c r="A30" s="129" t="s">
        <v>118</v>
      </c>
      <c r="B30" s="25" t="s">
        <v>725</v>
      </c>
      <c r="C30" s="41" t="s">
        <v>725</v>
      </c>
      <c r="D30" s="115">
        <v>53</v>
      </c>
      <c r="E30" s="116">
        <v>22</v>
      </c>
      <c r="F30" s="117">
        <v>37.899000000000001</v>
      </c>
      <c r="G30" s="117">
        <v>0.57999999999999996</v>
      </c>
      <c r="H30" s="117">
        <v>0.373</v>
      </c>
      <c r="I30" s="193">
        <v>0.86399999999999999</v>
      </c>
      <c r="J30" s="135">
        <v>15</v>
      </c>
      <c r="K30" s="492">
        <v>7.0000000000000007E-2</v>
      </c>
      <c r="L30" s="493">
        <v>0</v>
      </c>
      <c r="M30" s="113" t="s">
        <v>318</v>
      </c>
      <c r="N30" s="113" t="s">
        <v>318</v>
      </c>
      <c r="O30" s="113" t="s">
        <v>318</v>
      </c>
      <c r="P30" s="113" t="s">
        <v>318</v>
      </c>
      <c r="Q30" s="114" t="s">
        <v>318</v>
      </c>
      <c r="R30" s="131"/>
    </row>
    <row r="31" spans="1:18" s="132" customFormat="1" x14ac:dyDescent="0.2">
      <c r="A31" s="129" t="s">
        <v>119</v>
      </c>
      <c r="B31" s="48" t="s">
        <v>725</v>
      </c>
      <c r="C31" s="41" t="s">
        <v>725</v>
      </c>
      <c r="D31" s="115">
        <v>18</v>
      </c>
      <c r="E31" s="116">
        <v>6</v>
      </c>
      <c r="F31" s="117">
        <v>13.898999999999999</v>
      </c>
      <c r="G31" s="117">
        <v>0.432</v>
      </c>
      <c r="H31" s="117">
        <v>0.17499999999999999</v>
      </c>
      <c r="I31" s="193">
        <v>0.89800000000000002</v>
      </c>
      <c r="J31" s="135">
        <v>5</v>
      </c>
      <c r="K31" s="492" t="s">
        <v>318</v>
      </c>
      <c r="L31" s="493" t="s">
        <v>318</v>
      </c>
      <c r="M31" s="113" t="s">
        <v>318</v>
      </c>
      <c r="N31" s="113" t="s">
        <v>318</v>
      </c>
      <c r="O31" s="113" t="s">
        <v>318</v>
      </c>
      <c r="P31" s="113" t="s">
        <v>318</v>
      </c>
      <c r="Q31" s="114" t="s">
        <v>318</v>
      </c>
      <c r="R31" s="131"/>
    </row>
    <row r="32" spans="1:18" s="132" customFormat="1" x14ac:dyDescent="0.2">
      <c r="A32" s="129" t="s">
        <v>120</v>
      </c>
      <c r="B32" s="25" t="s">
        <v>725</v>
      </c>
      <c r="C32" s="41" t="s">
        <v>725</v>
      </c>
      <c r="D32" s="115">
        <v>23</v>
      </c>
      <c r="E32" s="379">
        <v>20</v>
      </c>
      <c r="F32" s="117">
        <v>37.96</v>
      </c>
      <c r="G32" s="117">
        <v>0.52700000000000002</v>
      </c>
      <c r="H32" s="117">
        <v>0.33100000000000002</v>
      </c>
      <c r="I32" s="193">
        <v>0.79900000000000004</v>
      </c>
      <c r="J32" s="135">
        <v>8</v>
      </c>
      <c r="K32" s="492" t="s">
        <v>318</v>
      </c>
      <c r="L32" s="493" t="s">
        <v>318</v>
      </c>
      <c r="M32" s="113" t="s">
        <v>318</v>
      </c>
      <c r="N32" s="113" t="s">
        <v>318</v>
      </c>
      <c r="O32" s="113" t="s">
        <v>318</v>
      </c>
      <c r="P32" s="113" t="s">
        <v>318</v>
      </c>
      <c r="Q32" s="114" t="s">
        <v>318</v>
      </c>
      <c r="R32" s="131"/>
    </row>
    <row r="33" spans="1:18" s="132" customFormat="1" x14ac:dyDescent="0.2">
      <c r="A33" s="129" t="s">
        <v>121</v>
      </c>
      <c r="B33" s="25" t="s">
        <v>725</v>
      </c>
      <c r="C33" s="41" t="s">
        <v>725</v>
      </c>
      <c r="D33" s="115">
        <v>10</v>
      </c>
      <c r="E33" s="116">
        <v>4</v>
      </c>
      <c r="F33" s="117">
        <v>13.154</v>
      </c>
      <c r="G33" s="117">
        <v>0.30399999999999999</v>
      </c>
      <c r="H33" s="117">
        <v>9.7000000000000003E-2</v>
      </c>
      <c r="I33" s="193">
        <v>0.73399999999999999</v>
      </c>
      <c r="J33" s="135">
        <v>4</v>
      </c>
      <c r="K33" s="492" t="s">
        <v>318</v>
      </c>
      <c r="L33" s="493" t="s">
        <v>318</v>
      </c>
      <c r="M33" s="113" t="s">
        <v>318</v>
      </c>
      <c r="N33" s="113" t="s">
        <v>318</v>
      </c>
      <c r="O33" s="113" t="s">
        <v>318</v>
      </c>
      <c r="P33" s="113" t="s">
        <v>318</v>
      </c>
      <c r="Q33" s="114" t="s">
        <v>318</v>
      </c>
      <c r="R33" s="131"/>
    </row>
    <row r="34" spans="1:18" s="132" customFormat="1" x14ac:dyDescent="0.2">
      <c r="A34" s="129" t="s">
        <v>122</v>
      </c>
      <c r="B34" s="25" t="s">
        <v>725</v>
      </c>
      <c r="C34" s="41" t="s">
        <v>725</v>
      </c>
      <c r="D34" s="115">
        <v>36</v>
      </c>
      <c r="E34" s="116">
        <v>16</v>
      </c>
      <c r="F34" s="117">
        <v>12.164</v>
      </c>
      <c r="G34" s="117">
        <v>1.3149999999999999</v>
      </c>
      <c r="H34" s="117">
        <v>0.77900000000000003</v>
      </c>
      <c r="I34" s="193">
        <v>2.09</v>
      </c>
      <c r="J34" s="135">
        <v>2</v>
      </c>
      <c r="K34" s="492" t="s">
        <v>318</v>
      </c>
      <c r="L34" s="493" t="s">
        <v>318</v>
      </c>
      <c r="M34" s="113" t="s">
        <v>318</v>
      </c>
      <c r="N34" s="113" t="s">
        <v>318</v>
      </c>
      <c r="O34" s="113" t="s">
        <v>318</v>
      </c>
      <c r="P34" s="113" t="s">
        <v>318</v>
      </c>
      <c r="Q34" s="114" t="s">
        <v>318</v>
      </c>
      <c r="R34" s="131"/>
    </row>
    <row r="35" spans="1:18" s="132" customFormat="1" x14ac:dyDescent="0.2">
      <c r="A35" s="129" t="s">
        <v>123</v>
      </c>
      <c r="B35" s="25"/>
      <c r="C35" s="41"/>
      <c r="D35" s="115">
        <v>3</v>
      </c>
      <c r="E35" s="116" t="s">
        <v>318</v>
      </c>
      <c r="F35" s="117" t="s">
        <v>318</v>
      </c>
      <c r="G35" s="117" t="s">
        <v>318</v>
      </c>
      <c r="H35" s="117" t="s">
        <v>318</v>
      </c>
      <c r="I35" s="193" t="s">
        <v>318</v>
      </c>
      <c r="J35" s="135" t="s">
        <v>318</v>
      </c>
      <c r="K35" s="492" t="s">
        <v>318</v>
      </c>
      <c r="L35" s="493" t="s">
        <v>318</v>
      </c>
      <c r="M35" s="113" t="s">
        <v>318</v>
      </c>
      <c r="N35" s="113" t="s">
        <v>318</v>
      </c>
      <c r="O35" s="113" t="s">
        <v>318</v>
      </c>
      <c r="P35" s="113" t="s">
        <v>318</v>
      </c>
      <c r="Q35" s="114" t="s">
        <v>318</v>
      </c>
      <c r="R35" s="131"/>
    </row>
    <row r="36" spans="1:18" s="132" customFormat="1" x14ac:dyDescent="0.2">
      <c r="A36" s="129" t="s">
        <v>124</v>
      </c>
      <c r="B36" s="25" t="s">
        <v>725</v>
      </c>
      <c r="C36" s="25" t="s">
        <v>725</v>
      </c>
      <c r="D36" s="115">
        <v>11</v>
      </c>
      <c r="E36" s="116">
        <v>23</v>
      </c>
      <c r="F36" s="117">
        <v>17.902999999999999</v>
      </c>
      <c r="G36" s="117">
        <v>1.2849999999999999</v>
      </c>
      <c r="H36" s="117">
        <v>0.83399999999999996</v>
      </c>
      <c r="I36" s="193">
        <v>1.897</v>
      </c>
      <c r="J36" s="135">
        <v>11</v>
      </c>
      <c r="K36" s="492">
        <v>0.27</v>
      </c>
      <c r="L36" s="493">
        <v>0</v>
      </c>
      <c r="M36" s="113" t="s">
        <v>318</v>
      </c>
      <c r="N36" s="113" t="s">
        <v>318</v>
      </c>
      <c r="O36" s="113" t="s">
        <v>318</v>
      </c>
      <c r="P36" s="113" t="s">
        <v>318</v>
      </c>
      <c r="Q36" s="114" t="s">
        <v>318</v>
      </c>
      <c r="R36" s="131"/>
    </row>
    <row r="37" spans="1:18" s="132" customFormat="1" x14ac:dyDescent="0.2">
      <c r="A37" s="129" t="s">
        <v>125</v>
      </c>
      <c r="B37" s="25" t="s">
        <v>725</v>
      </c>
      <c r="C37" s="41" t="s">
        <v>725</v>
      </c>
      <c r="D37" s="115">
        <v>0</v>
      </c>
      <c r="E37" s="116" t="s">
        <v>318</v>
      </c>
      <c r="F37" s="117" t="s">
        <v>318</v>
      </c>
      <c r="G37" s="117" t="s">
        <v>318</v>
      </c>
      <c r="H37" s="117" t="s">
        <v>318</v>
      </c>
      <c r="I37" s="193" t="s">
        <v>318</v>
      </c>
      <c r="J37" s="135" t="s">
        <v>318</v>
      </c>
      <c r="K37" s="492" t="s">
        <v>318</v>
      </c>
      <c r="L37" s="493" t="s">
        <v>318</v>
      </c>
      <c r="M37" s="113" t="s">
        <v>318</v>
      </c>
      <c r="N37" s="113" t="s">
        <v>318</v>
      </c>
      <c r="O37" s="113" t="s">
        <v>318</v>
      </c>
      <c r="P37" s="113" t="s">
        <v>318</v>
      </c>
      <c r="Q37" s="114" t="s">
        <v>318</v>
      </c>
      <c r="R37" s="131"/>
    </row>
    <row r="38" spans="1:18" s="132" customFormat="1" x14ac:dyDescent="0.2">
      <c r="A38" s="129" t="s">
        <v>126</v>
      </c>
      <c r="B38" s="25"/>
      <c r="C38" s="41"/>
      <c r="D38" s="115">
        <v>9</v>
      </c>
      <c r="E38" s="116">
        <v>11</v>
      </c>
      <c r="F38" s="117">
        <v>9.0739999999999998</v>
      </c>
      <c r="G38" s="117">
        <v>1.212</v>
      </c>
      <c r="H38" s="117">
        <v>0.63700000000000001</v>
      </c>
      <c r="I38" s="193">
        <v>2.1070000000000002</v>
      </c>
      <c r="J38" s="135">
        <v>3</v>
      </c>
      <c r="K38" s="492" t="s">
        <v>318</v>
      </c>
      <c r="L38" s="493" t="s">
        <v>318</v>
      </c>
      <c r="M38" s="113" t="s">
        <v>318</v>
      </c>
      <c r="N38" s="113" t="s">
        <v>318</v>
      </c>
      <c r="O38" s="113" t="s">
        <v>318</v>
      </c>
      <c r="P38" s="113" t="s">
        <v>318</v>
      </c>
      <c r="Q38" s="114" t="s">
        <v>318</v>
      </c>
      <c r="R38" s="131"/>
    </row>
    <row r="39" spans="1:18" s="132" customFormat="1" x14ac:dyDescent="0.2">
      <c r="A39" s="129" t="s">
        <v>127</v>
      </c>
      <c r="B39" s="25"/>
      <c r="C39" s="41"/>
      <c r="D39" s="115">
        <v>5</v>
      </c>
      <c r="E39" s="116">
        <v>7</v>
      </c>
      <c r="F39" s="117">
        <v>6.0910000000000002</v>
      </c>
      <c r="G39" s="117">
        <v>1.149</v>
      </c>
      <c r="H39" s="117">
        <v>0.503</v>
      </c>
      <c r="I39" s="193">
        <v>2.2730000000000001</v>
      </c>
      <c r="J39" s="135">
        <v>4</v>
      </c>
      <c r="K39" s="492" t="s">
        <v>318</v>
      </c>
      <c r="L39" s="493" t="s">
        <v>318</v>
      </c>
      <c r="M39" s="113" t="s">
        <v>318</v>
      </c>
      <c r="N39" s="113" t="s">
        <v>318</v>
      </c>
      <c r="O39" s="113" t="s">
        <v>318</v>
      </c>
      <c r="P39" s="113" t="s">
        <v>318</v>
      </c>
      <c r="Q39" s="114" t="s">
        <v>318</v>
      </c>
      <c r="R39" s="131"/>
    </row>
    <row r="40" spans="1:18" s="132" customFormat="1" x14ac:dyDescent="0.2">
      <c r="A40" s="129" t="s">
        <v>128</v>
      </c>
      <c r="B40" s="25" t="s">
        <v>725</v>
      </c>
      <c r="C40" s="41" t="s">
        <v>725</v>
      </c>
      <c r="D40" s="115">
        <v>12</v>
      </c>
      <c r="E40" s="379">
        <v>8</v>
      </c>
      <c r="F40" s="117">
        <v>16.332000000000001</v>
      </c>
      <c r="G40" s="117">
        <v>0.49</v>
      </c>
      <c r="H40" s="117">
        <v>0.22700000000000001</v>
      </c>
      <c r="I40" s="193">
        <v>0.93</v>
      </c>
      <c r="J40" s="135">
        <v>6</v>
      </c>
      <c r="K40" s="492" t="s">
        <v>318</v>
      </c>
      <c r="L40" s="493" t="s">
        <v>318</v>
      </c>
      <c r="M40" s="113" t="s">
        <v>318</v>
      </c>
      <c r="N40" s="113" t="s">
        <v>318</v>
      </c>
      <c r="O40" s="113" t="s">
        <v>318</v>
      </c>
      <c r="P40" s="113" t="s">
        <v>318</v>
      </c>
      <c r="Q40" s="114" t="s">
        <v>318</v>
      </c>
      <c r="R40" s="131"/>
    </row>
    <row r="41" spans="1:18" s="132" customFormat="1" x14ac:dyDescent="0.2">
      <c r="A41" s="129" t="s">
        <v>129</v>
      </c>
      <c r="B41" s="25" t="s">
        <v>725</v>
      </c>
      <c r="C41" s="283" t="s">
        <v>725</v>
      </c>
      <c r="D41" s="115">
        <v>17</v>
      </c>
      <c r="E41" s="379">
        <v>6</v>
      </c>
      <c r="F41" s="117">
        <v>6.8949999999999996</v>
      </c>
      <c r="G41" s="117">
        <v>0.87</v>
      </c>
      <c r="H41" s="117">
        <v>0.35299999999999998</v>
      </c>
      <c r="I41" s="193">
        <v>1.81</v>
      </c>
      <c r="J41" s="135">
        <v>2</v>
      </c>
      <c r="K41" s="492" t="s">
        <v>318</v>
      </c>
      <c r="L41" s="493" t="s">
        <v>318</v>
      </c>
      <c r="M41" s="113" t="s">
        <v>318</v>
      </c>
      <c r="N41" s="113" t="s">
        <v>318</v>
      </c>
      <c r="O41" s="113" t="s">
        <v>318</v>
      </c>
      <c r="P41" s="113" t="s">
        <v>318</v>
      </c>
      <c r="Q41" s="114" t="s">
        <v>318</v>
      </c>
      <c r="R41" s="131"/>
    </row>
    <row r="42" spans="1:18" s="132" customFormat="1" x14ac:dyDescent="0.2">
      <c r="A42" s="129" t="s">
        <v>130</v>
      </c>
      <c r="B42" s="25" t="s">
        <v>725</v>
      </c>
      <c r="C42" s="41" t="s">
        <v>725</v>
      </c>
      <c r="D42" s="115">
        <v>28</v>
      </c>
      <c r="E42" s="116">
        <v>19</v>
      </c>
      <c r="F42" s="117">
        <v>35.770000000000003</v>
      </c>
      <c r="G42" s="117">
        <v>0.53100000000000003</v>
      </c>
      <c r="H42" s="117">
        <v>0.32900000000000001</v>
      </c>
      <c r="I42" s="193">
        <v>0.81399999999999995</v>
      </c>
      <c r="J42" s="135">
        <v>17</v>
      </c>
      <c r="K42" s="492">
        <v>0</v>
      </c>
      <c r="L42" s="493">
        <v>0</v>
      </c>
      <c r="M42" s="113" t="s">
        <v>318</v>
      </c>
      <c r="N42" s="113" t="s">
        <v>318</v>
      </c>
      <c r="O42" s="113" t="s">
        <v>318</v>
      </c>
      <c r="P42" s="113" t="s">
        <v>318</v>
      </c>
      <c r="Q42" s="114" t="s">
        <v>318</v>
      </c>
      <c r="R42" s="131"/>
    </row>
    <row r="43" spans="1:18" s="132" customFormat="1" x14ac:dyDescent="0.2">
      <c r="A43" s="129" t="s">
        <v>131</v>
      </c>
      <c r="B43" s="25"/>
      <c r="C43" s="41"/>
      <c r="D43" s="115">
        <v>14</v>
      </c>
      <c r="E43" s="379">
        <v>2</v>
      </c>
      <c r="F43" s="117">
        <v>6.476</v>
      </c>
      <c r="G43" s="117">
        <v>0.309</v>
      </c>
      <c r="H43" s="117">
        <v>5.1999999999999998E-2</v>
      </c>
      <c r="I43" s="193">
        <v>1.02</v>
      </c>
      <c r="J43" s="135">
        <v>2</v>
      </c>
      <c r="K43" s="116" t="s">
        <v>318</v>
      </c>
      <c r="L43" s="380" t="s">
        <v>318</v>
      </c>
      <c r="M43" s="113" t="s">
        <v>318</v>
      </c>
      <c r="N43" s="113" t="s">
        <v>318</v>
      </c>
      <c r="O43" s="113" t="s">
        <v>318</v>
      </c>
      <c r="P43" s="113" t="s">
        <v>318</v>
      </c>
      <c r="Q43" s="114" t="s">
        <v>318</v>
      </c>
      <c r="R43" s="131"/>
    </row>
    <row r="44" spans="1:18" s="132" customFormat="1" x14ac:dyDescent="0.2">
      <c r="A44" s="129" t="s">
        <v>132</v>
      </c>
      <c r="B44" s="25" t="s">
        <v>724</v>
      </c>
      <c r="C44" s="41" t="s">
        <v>725</v>
      </c>
      <c r="D44" s="115">
        <v>25</v>
      </c>
      <c r="E44" s="116">
        <v>16</v>
      </c>
      <c r="F44" s="117">
        <v>27.042000000000002</v>
      </c>
      <c r="G44" s="117">
        <v>0.59199999999999997</v>
      </c>
      <c r="H44" s="117">
        <v>0.35</v>
      </c>
      <c r="I44" s="193">
        <v>0.94</v>
      </c>
      <c r="J44" s="135">
        <v>11</v>
      </c>
      <c r="K44" s="660">
        <v>0</v>
      </c>
      <c r="L44" s="494">
        <v>0</v>
      </c>
      <c r="M44" s="113" t="s">
        <v>318</v>
      </c>
      <c r="N44" s="113" t="s">
        <v>318</v>
      </c>
      <c r="O44" s="113" t="s">
        <v>318</v>
      </c>
      <c r="P44" s="113" t="s">
        <v>318</v>
      </c>
      <c r="Q44" s="114" t="s">
        <v>318</v>
      </c>
      <c r="R44" s="131"/>
    </row>
    <row r="45" spans="1:18" s="132" customFormat="1" x14ac:dyDescent="0.2">
      <c r="A45" s="129" t="s">
        <v>133</v>
      </c>
      <c r="B45" s="25"/>
      <c r="C45" s="41"/>
      <c r="D45" s="115">
        <v>11</v>
      </c>
      <c r="E45" s="116">
        <v>10</v>
      </c>
      <c r="F45" s="117">
        <v>15.223000000000001</v>
      </c>
      <c r="G45" s="117">
        <v>0.65700000000000003</v>
      </c>
      <c r="H45" s="117">
        <v>0.33400000000000002</v>
      </c>
      <c r="I45" s="193">
        <v>1.171</v>
      </c>
      <c r="J45" s="135">
        <v>7</v>
      </c>
      <c r="K45" s="116" t="s">
        <v>318</v>
      </c>
      <c r="L45" s="380" t="s">
        <v>318</v>
      </c>
      <c r="M45" s="113" t="s">
        <v>318</v>
      </c>
      <c r="N45" s="113" t="s">
        <v>318</v>
      </c>
      <c r="O45" s="113" t="s">
        <v>318</v>
      </c>
      <c r="P45" s="113" t="s">
        <v>318</v>
      </c>
      <c r="Q45" s="114" t="s">
        <v>318</v>
      </c>
      <c r="R45" s="131"/>
    </row>
    <row r="46" spans="1:18" s="132" customFormat="1" x14ac:dyDescent="0.2">
      <c r="A46" s="129" t="s">
        <v>134</v>
      </c>
      <c r="B46" s="25" t="s">
        <v>724</v>
      </c>
      <c r="C46" s="41" t="s">
        <v>725</v>
      </c>
      <c r="D46" s="115">
        <v>0</v>
      </c>
      <c r="E46" s="116" t="s">
        <v>318</v>
      </c>
      <c r="F46" s="117" t="s">
        <v>318</v>
      </c>
      <c r="G46" s="117" t="s">
        <v>318</v>
      </c>
      <c r="H46" s="117" t="s">
        <v>318</v>
      </c>
      <c r="I46" s="193" t="s">
        <v>318</v>
      </c>
      <c r="J46" s="135" t="s">
        <v>318</v>
      </c>
      <c r="K46" s="116" t="s">
        <v>318</v>
      </c>
      <c r="L46" s="380" t="s">
        <v>318</v>
      </c>
      <c r="M46" s="113" t="s">
        <v>318</v>
      </c>
      <c r="N46" s="113" t="s">
        <v>318</v>
      </c>
      <c r="O46" s="113" t="s">
        <v>318</v>
      </c>
      <c r="P46" s="113" t="s">
        <v>318</v>
      </c>
      <c r="Q46" s="114" t="s">
        <v>318</v>
      </c>
      <c r="R46" s="131"/>
    </row>
    <row r="47" spans="1:18" s="132" customFormat="1" x14ac:dyDescent="0.2">
      <c r="A47" s="129" t="s">
        <v>135</v>
      </c>
      <c r="B47" s="25" t="s">
        <v>725</v>
      </c>
      <c r="C47" s="41" t="s">
        <v>725</v>
      </c>
      <c r="D47" s="115">
        <v>0</v>
      </c>
      <c r="E47" s="116" t="s">
        <v>318</v>
      </c>
      <c r="F47" s="117" t="s">
        <v>318</v>
      </c>
      <c r="G47" s="117" t="s">
        <v>318</v>
      </c>
      <c r="H47" s="117" t="s">
        <v>318</v>
      </c>
      <c r="I47" s="193" t="s">
        <v>318</v>
      </c>
      <c r="J47" s="135" t="s">
        <v>318</v>
      </c>
      <c r="K47" s="116" t="s">
        <v>318</v>
      </c>
      <c r="L47" s="380" t="s">
        <v>318</v>
      </c>
      <c r="M47" s="113" t="s">
        <v>318</v>
      </c>
      <c r="N47" s="113" t="s">
        <v>318</v>
      </c>
      <c r="O47" s="113" t="s">
        <v>318</v>
      </c>
      <c r="P47" s="113" t="s">
        <v>318</v>
      </c>
      <c r="Q47" s="114" t="s">
        <v>318</v>
      </c>
      <c r="R47" s="131"/>
    </row>
    <row r="48" spans="1:18" s="132" customFormat="1" x14ac:dyDescent="0.2">
      <c r="A48" s="129" t="s">
        <v>136</v>
      </c>
      <c r="B48" s="25" t="s">
        <v>724</v>
      </c>
      <c r="C48" s="41" t="s">
        <v>724</v>
      </c>
      <c r="D48" s="115">
        <v>3</v>
      </c>
      <c r="E48" s="379" t="s">
        <v>318</v>
      </c>
      <c r="F48" s="117" t="s">
        <v>318</v>
      </c>
      <c r="G48" s="117" t="s">
        <v>318</v>
      </c>
      <c r="H48" s="117" t="s">
        <v>318</v>
      </c>
      <c r="I48" s="193" t="s">
        <v>318</v>
      </c>
      <c r="J48" s="135" t="s">
        <v>318</v>
      </c>
      <c r="K48" s="116" t="s">
        <v>318</v>
      </c>
      <c r="L48" s="380" t="s">
        <v>318</v>
      </c>
      <c r="M48" s="113" t="s">
        <v>318</v>
      </c>
      <c r="N48" s="113" t="s">
        <v>318</v>
      </c>
      <c r="O48" s="113" t="s">
        <v>318</v>
      </c>
      <c r="P48" s="113" t="s">
        <v>318</v>
      </c>
      <c r="Q48" s="114" t="s">
        <v>318</v>
      </c>
      <c r="R48" s="131"/>
    </row>
    <row r="49" spans="1:23" s="132" customFormat="1" x14ac:dyDescent="0.2">
      <c r="A49" s="129" t="s">
        <v>137</v>
      </c>
      <c r="B49" s="25" t="s">
        <v>725</v>
      </c>
      <c r="C49" s="41" t="s">
        <v>725</v>
      </c>
      <c r="D49" s="115">
        <v>37</v>
      </c>
      <c r="E49" s="116">
        <v>10</v>
      </c>
      <c r="F49" s="117">
        <v>12.582000000000001</v>
      </c>
      <c r="G49" s="117">
        <v>0.79500000000000004</v>
      </c>
      <c r="H49" s="117">
        <v>0.40400000000000003</v>
      </c>
      <c r="I49" s="193">
        <v>1.417</v>
      </c>
      <c r="J49" s="135">
        <v>2</v>
      </c>
      <c r="K49" s="116" t="s">
        <v>318</v>
      </c>
      <c r="L49" s="380" t="s">
        <v>318</v>
      </c>
      <c r="M49" s="113" t="s">
        <v>318</v>
      </c>
      <c r="N49" s="113" t="s">
        <v>318</v>
      </c>
      <c r="O49" s="113" t="s">
        <v>318</v>
      </c>
      <c r="P49" s="113" t="s">
        <v>318</v>
      </c>
      <c r="Q49" s="114" t="s">
        <v>318</v>
      </c>
      <c r="R49" s="131"/>
    </row>
    <row r="50" spans="1:23" s="132" customFormat="1" x14ac:dyDescent="0.2">
      <c r="A50" s="129" t="s">
        <v>138</v>
      </c>
      <c r="B50" s="25" t="s">
        <v>725</v>
      </c>
      <c r="C50" s="41" t="s">
        <v>725</v>
      </c>
      <c r="D50" s="115">
        <v>5</v>
      </c>
      <c r="E50" s="379">
        <v>2</v>
      </c>
      <c r="F50" s="117">
        <v>2.4980000000000002</v>
      </c>
      <c r="G50" s="117">
        <v>0.80100000000000005</v>
      </c>
      <c r="H50" s="117">
        <v>0.13400000000000001</v>
      </c>
      <c r="I50" s="193">
        <v>2.645</v>
      </c>
      <c r="J50" s="135">
        <v>1</v>
      </c>
      <c r="K50" s="116" t="s">
        <v>318</v>
      </c>
      <c r="L50" s="380" t="s">
        <v>318</v>
      </c>
      <c r="M50" s="113" t="s">
        <v>318</v>
      </c>
      <c r="N50" s="113" t="s">
        <v>318</v>
      </c>
      <c r="O50" s="113" t="s">
        <v>318</v>
      </c>
      <c r="P50" s="113" t="s">
        <v>318</v>
      </c>
      <c r="Q50" s="114" t="s">
        <v>318</v>
      </c>
      <c r="R50" s="131"/>
    </row>
    <row r="51" spans="1:23" s="132" customFormat="1" x14ac:dyDescent="0.2">
      <c r="A51" s="129" t="s">
        <v>139</v>
      </c>
      <c r="B51" s="25"/>
      <c r="C51" s="41"/>
      <c r="D51" s="115">
        <v>54</v>
      </c>
      <c r="E51" s="116">
        <v>22</v>
      </c>
      <c r="F51" s="117">
        <v>30.033000000000001</v>
      </c>
      <c r="G51" s="117">
        <v>0.73299999999999998</v>
      </c>
      <c r="H51" s="117">
        <v>0.47099999999999997</v>
      </c>
      <c r="I51" s="193">
        <v>1.091</v>
      </c>
      <c r="J51" s="135">
        <v>10</v>
      </c>
      <c r="K51" s="660">
        <v>0</v>
      </c>
      <c r="L51" s="494">
        <v>0</v>
      </c>
      <c r="M51" s="113" t="s">
        <v>318</v>
      </c>
      <c r="N51" s="113" t="s">
        <v>318</v>
      </c>
      <c r="O51" s="113" t="s">
        <v>318</v>
      </c>
      <c r="P51" s="113" t="s">
        <v>318</v>
      </c>
      <c r="Q51" s="114" t="s">
        <v>318</v>
      </c>
      <c r="R51" s="131"/>
    </row>
    <row r="52" spans="1:23" s="132" customFormat="1" x14ac:dyDescent="0.2">
      <c r="A52" s="129" t="s">
        <v>140</v>
      </c>
      <c r="B52" s="25" t="s">
        <v>724</v>
      </c>
      <c r="C52" s="41" t="s">
        <v>725</v>
      </c>
      <c r="D52" s="115">
        <v>7</v>
      </c>
      <c r="E52" s="379">
        <v>1</v>
      </c>
      <c r="F52" s="117">
        <v>2.6589999999999998</v>
      </c>
      <c r="G52" s="117">
        <v>0.376</v>
      </c>
      <c r="H52" s="117">
        <v>1.9E-2</v>
      </c>
      <c r="I52" s="193">
        <v>1.855</v>
      </c>
      <c r="J52" s="135">
        <v>0</v>
      </c>
      <c r="K52" s="116" t="s">
        <v>318</v>
      </c>
      <c r="L52" s="380" t="s">
        <v>318</v>
      </c>
      <c r="M52" s="113" t="s">
        <v>318</v>
      </c>
      <c r="N52" s="113" t="s">
        <v>318</v>
      </c>
      <c r="O52" s="113" t="s">
        <v>318</v>
      </c>
      <c r="P52" s="113" t="s">
        <v>318</v>
      </c>
      <c r="Q52" s="114" t="s">
        <v>318</v>
      </c>
      <c r="R52" s="131"/>
    </row>
    <row r="53" spans="1:23" s="132" customFormat="1" x14ac:dyDescent="0.2">
      <c r="A53" s="129" t="s">
        <v>141</v>
      </c>
      <c r="B53" s="25"/>
      <c r="C53" s="41"/>
      <c r="D53" s="115">
        <v>8</v>
      </c>
      <c r="E53" s="379">
        <v>7</v>
      </c>
      <c r="F53" s="117">
        <v>12.827</v>
      </c>
      <c r="G53" s="117">
        <v>0.54600000000000004</v>
      </c>
      <c r="H53" s="117">
        <v>0.23899999999999999</v>
      </c>
      <c r="I53" s="193">
        <v>1.079</v>
      </c>
      <c r="J53" s="135">
        <v>7</v>
      </c>
      <c r="K53" s="660" t="s">
        <v>318</v>
      </c>
      <c r="L53" s="494" t="s">
        <v>318</v>
      </c>
      <c r="M53" s="113" t="s">
        <v>318</v>
      </c>
      <c r="N53" s="113" t="s">
        <v>318</v>
      </c>
      <c r="O53" s="113" t="s">
        <v>318</v>
      </c>
      <c r="P53" s="113" t="s">
        <v>318</v>
      </c>
      <c r="Q53" s="114" t="s">
        <v>318</v>
      </c>
      <c r="R53" s="131"/>
    </row>
    <row r="54" spans="1:23" s="132" customFormat="1" x14ac:dyDescent="0.2">
      <c r="A54" s="129" t="s">
        <v>142</v>
      </c>
      <c r="B54" s="25"/>
      <c r="C54" s="41"/>
      <c r="D54" s="147">
        <v>0</v>
      </c>
      <c r="E54" s="379" t="s">
        <v>318</v>
      </c>
      <c r="F54" s="117" t="s">
        <v>318</v>
      </c>
      <c r="G54" s="117" t="s">
        <v>318</v>
      </c>
      <c r="H54" s="117" t="s">
        <v>318</v>
      </c>
      <c r="I54" s="193" t="s">
        <v>318</v>
      </c>
      <c r="J54" s="132" t="s">
        <v>318</v>
      </c>
      <c r="K54" s="116" t="s">
        <v>318</v>
      </c>
      <c r="L54" s="380" t="s">
        <v>318</v>
      </c>
      <c r="M54" s="113" t="s">
        <v>318</v>
      </c>
      <c r="N54" s="113" t="s">
        <v>318</v>
      </c>
      <c r="O54" s="113" t="s">
        <v>318</v>
      </c>
      <c r="P54" s="113" t="s">
        <v>318</v>
      </c>
      <c r="Q54" s="114" t="s">
        <v>318</v>
      </c>
      <c r="R54" s="131"/>
    </row>
    <row r="55" spans="1:23" s="132" customFormat="1" x14ac:dyDescent="0.2">
      <c r="A55" s="129" t="s">
        <v>143</v>
      </c>
      <c r="B55" s="25" t="s">
        <v>725</v>
      </c>
      <c r="C55" s="41" t="s">
        <v>724</v>
      </c>
      <c r="D55" s="115">
        <v>5</v>
      </c>
      <c r="E55" s="116">
        <v>3</v>
      </c>
      <c r="F55" s="117">
        <v>8.7720000000000002</v>
      </c>
      <c r="G55" s="117">
        <v>0.34200000000000003</v>
      </c>
      <c r="H55" s="117">
        <v>8.6999999999999994E-2</v>
      </c>
      <c r="I55" s="193">
        <v>0.93100000000000005</v>
      </c>
      <c r="J55" s="135">
        <v>5</v>
      </c>
      <c r="K55" s="660" t="s">
        <v>318</v>
      </c>
      <c r="L55" s="494" t="s">
        <v>318</v>
      </c>
      <c r="M55" s="113" t="s">
        <v>318</v>
      </c>
      <c r="N55" s="113" t="s">
        <v>318</v>
      </c>
      <c r="O55" s="113" t="s">
        <v>318</v>
      </c>
      <c r="P55" s="113" t="s">
        <v>318</v>
      </c>
      <c r="Q55" s="114" t="s">
        <v>318</v>
      </c>
      <c r="R55" s="131"/>
    </row>
    <row r="56" spans="1:23" s="132" customFormat="1" x14ac:dyDescent="0.2">
      <c r="A56" s="129" t="s">
        <v>144</v>
      </c>
      <c r="B56" s="48" t="s">
        <v>725</v>
      </c>
      <c r="C56" s="41" t="s">
        <v>724</v>
      </c>
      <c r="D56" s="115">
        <v>33</v>
      </c>
      <c r="E56" s="116">
        <v>21</v>
      </c>
      <c r="F56" s="117">
        <v>30.523</v>
      </c>
      <c r="G56" s="117">
        <v>0.68799999999999994</v>
      </c>
      <c r="H56" s="117">
        <v>0.437</v>
      </c>
      <c r="I56" s="193">
        <v>1.034</v>
      </c>
      <c r="J56" s="135">
        <v>15</v>
      </c>
      <c r="K56" s="660">
        <v>7.0000000000000007E-2</v>
      </c>
      <c r="L56" s="494">
        <v>0</v>
      </c>
      <c r="M56" s="113" t="s">
        <v>318</v>
      </c>
      <c r="N56" s="113" t="s">
        <v>318</v>
      </c>
      <c r="O56" s="113" t="s">
        <v>318</v>
      </c>
      <c r="P56" s="113" t="s">
        <v>318</v>
      </c>
      <c r="Q56" s="114" t="s">
        <v>318</v>
      </c>
      <c r="R56" s="131"/>
    </row>
    <row r="57" spans="1:23" s="132" customFormat="1" x14ac:dyDescent="0.2">
      <c r="A57" s="129" t="s">
        <v>145</v>
      </c>
      <c r="B57" s="25" t="s">
        <v>725</v>
      </c>
      <c r="C57" s="41" t="s">
        <v>725</v>
      </c>
      <c r="D57" s="115">
        <v>17</v>
      </c>
      <c r="E57" s="116">
        <v>23</v>
      </c>
      <c r="F57" s="117">
        <v>21.736999999999998</v>
      </c>
      <c r="G57" s="117">
        <v>1.0580000000000001</v>
      </c>
      <c r="H57" s="117">
        <v>0.68700000000000006</v>
      </c>
      <c r="I57" s="193">
        <v>1.5629999999999999</v>
      </c>
      <c r="J57" s="135">
        <v>10</v>
      </c>
      <c r="K57" s="660">
        <v>0.1</v>
      </c>
      <c r="L57" s="494">
        <v>0</v>
      </c>
      <c r="M57" s="113" t="s">
        <v>318</v>
      </c>
      <c r="N57" s="113" t="s">
        <v>318</v>
      </c>
      <c r="O57" s="113" t="s">
        <v>318</v>
      </c>
      <c r="P57" s="113" t="s">
        <v>318</v>
      </c>
      <c r="Q57" s="114" t="s">
        <v>318</v>
      </c>
      <c r="R57" s="131"/>
    </row>
    <row r="58" spans="1:23" s="132" customFormat="1" x14ac:dyDescent="0.2">
      <c r="A58" s="129" t="s">
        <v>146</v>
      </c>
      <c r="B58" s="25" t="s">
        <v>725</v>
      </c>
      <c r="C58" s="41" t="s">
        <v>725</v>
      </c>
      <c r="D58" s="115">
        <v>55</v>
      </c>
      <c r="E58" s="116">
        <v>42</v>
      </c>
      <c r="F58" s="117">
        <v>56.981999999999999</v>
      </c>
      <c r="G58" s="117">
        <v>0.73699999999999999</v>
      </c>
      <c r="H58" s="117">
        <v>0.53800000000000003</v>
      </c>
      <c r="I58" s="193">
        <v>0.98699999999999999</v>
      </c>
      <c r="J58" s="135">
        <v>27</v>
      </c>
      <c r="K58" s="660">
        <v>0</v>
      </c>
      <c r="L58" s="494">
        <v>0</v>
      </c>
      <c r="M58" s="113">
        <v>0</v>
      </c>
      <c r="N58" s="113">
        <v>0</v>
      </c>
      <c r="O58" s="113">
        <v>0.628</v>
      </c>
      <c r="P58" s="113">
        <v>0.92700000000000005</v>
      </c>
      <c r="Q58" s="114">
        <v>1.498</v>
      </c>
      <c r="R58" s="131"/>
    </row>
    <row r="59" spans="1:23" s="132" customFormat="1" x14ac:dyDescent="0.2">
      <c r="A59" s="118" t="s">
        <v>147</v>
      </c>
      <c r="B59" s="25"/>
      <c r="C59" s="41"/>
      <c r="D59" s="115">
        <v>12</v>
      </c>
      <c r="E59" s="119">
        <v>5</v>
      </c>
      <c r="F59" s="120">
        <v>8.5009999999999994</v>
      </c>
      <c r="G59" s="117">
        <v>0.58799999999999997</v>
      </c>
      <c r="H59" s="117">
        <v>0.216</v>
      </c>
      <c r="I59" s="193">
        <v>1.304</v>
      </c>
      <c r="J59" s="135">
        <v>3</v>
      </c>
      <c r="K59" s="660" t="s">
        <v>318</v>
      </c>
      <c r="L59" s="661" t="s">
        <v>318</v>
      </c>
      <c r="M59" s="113" t="s">
        <v>318</v>
      </c>
      <c r="N59" s="113" t="s">
        <v>318</v>
      </c>
      <c r="O59" s="113" t="s">
        <v>318</v>
      </c>
      <c r="P59" s="113" t="s">
        <v>318</v>
      </c>
      <c r="Q59" s="114" t="s">
        <v>318</v>
      </c>
      <c r="R59" s="131"/>
    </row>
    <row r="60" spans="1:23" s="132" customFormat="1" x14ac:dyDescent="0.2">
      <c r="A60" s="133" t="s">
        <v>148</v>
      </c>
      <c r="B60" s="197"/>
      <c r="C60" s="197"/>
      <c r="D60" s="200">
        <v>923</v>
      </c>
      <c r="E60" s="662">
        <v>549</v>
      </c>
      <c r="F60" s="663">
        <v>769.92700000000002</v>
      </c>
      <c r="G60" s="664">
        <v>0.71299999999999997</v>
      </c>
      <c r="H60" s="664">
        <v>0.65500000000000003</v>
      </c>
      <c r="I60" s="665">
        <v>0.77500000000000002</v>
      </c>
      <c r="J60" s="422">
        <v>290</v>
      </c>
      <c r="K60" s="527">
        <v>0.05</v>
      </c>
      <c r="L60" s="666">
        <v>0.01</v>
      </c>
      <c r="M60" s="667">
        <v>0</v>
      </c>
      <c r="N60" s="383">
        <v>0</v>
      </c>
      <c r="O60" s="383">
        <v>0.57999999999999996</v>
      </c>
      <c r="P60" s="383">
        <v>0.98899999999999999</v>
      </c>
      <c r="Q60" s="382">
        <v>1.855</v>
      </c>
      <c r="R60" s="131"/>
    </row>
    <row r="61" spans="1:23" x14ac:dyDescent="0.2">
      <c r="A61" s="654"/>
      <c r="B61" s="654"/>
      <c r="C61" s="654"/>
      <c r="D61" s="668"/>
      <c r="E61" s="668"/>
      <c r="F61" s="668"/>
      <c r="G61" s="669"/>
      <c r="H61" s="669"/>
      <c r="I61" s="669"/>
      <c r="J61" s="654"/>
      <c r="K61" s="670"/>
      <c r="L61" s="670"/>
      <c r="M61" s="654"/>
      <c r="N61" s="654"/>
      <c r="O61" s="654"/>
      <c r="P61" s="654"/>
      <c r="Q61" s="654"/>
      <c r="R61" s="501"/>
      <c r="S61" s="501"/>
      <c r="T61" s="610"/>
      <c r="U61" s="649"/>
      <c r="V61" s="610"/>
      <c r="W61" s="649"/>
    </row>
    <row r="62" spans="1:23" x14ac:dyDescent="0.2">
      <c r="D62" s="655"/>
      <c r="E62" s="655"/>
      <c r="F62" s="655"/>
      <c r="K62" s="588"/>
      <c r="L62" s="588"/>
      <c r="R62" s="501"/>
      <c r="S62" s="501"/>
      <c r="T62" s="610"/>
      <c r="U62" s="649"/>
      <c r="V62" s="610"/>
      <c r="W62" s="649"/>
    </row>
    <row r="63" spans="1:23" x14ac:dyDescent="0.2">
      <c r="A63" s="576" t="s">
        <v>433</v>
      </c>
      <c r="D63" s="655"/>
      <c r="E63" s="655"/>
      <c r="F63" s="655"/>
      <c r="K63" s="588"/>
      <c r="L63" s="588"/>
      <c r="R63" s="646"/>
      <c r="S63" s="646"/>
      <c r="T63" s="671"/>
      <c r="U63" s="672"/>
      <c r="V63" s="671"/>
      <c r="W63" s="672"/>
    </row>
    <row r="64" spans="1:23" x14ac:dyDescent="0.2">
      <c r="A64" s="28" t="s">
        <v>423</v>
      </c>
    </row>
    <row r="65" spans="1:9" x14ac:dyDescent="0.2">
      <c r="A65" s="576" t="s">
        <v>434</v>
      </c>
    </row>
    <row r="66" spans="1:9" x14ac:dyDescent="0.2">
      <c r="A66" s="576" t="s">
        <v>320</v>
      </c>
    </row>
    <row r="67" spans="1:9" x14ac:dyDescent="0.2">
      <c r="A67" s="28" t="s">
        <v>321</v>
      </c>
    </row>
    <row r="68" spans="1:9" x14ac:dyDescent="0.2">
      <c r="A68" s="28" t="s">
        <v>322</v>
      </c>
    </row>
    <row r="69" spans="1:9" x14ac:dyDescent="0.2">
      <c r="A69" s="28" t="s">
        <v>323</v>
      </c>
    </row>
    <row r="70" spans="1:9" x14ac:dyDescent="0.2">
      <c r="A70" s="28" t="s">
        <v>324</v>
      </c>
    </row>
    <row r="71" spans="1:9" x14ac:dyDescent="0.2">
      <c r="A71" s="28" t="s">
        <v>325</v>
      </c>
    </row>
    <row r="72" spans="1:9" x14ac:dyDescent="0.2">
      <c r="A72" s="28" t="s">
        <v>435</v>
      </c>
    </row>
    <row r="73" spans="1:9" x14ac:dyDescent="0.2">
      <c r="A73" s="28" t="s">
        <v>436</v>
      </c>
    </row>
    <row r="74" spans="1:9" x14ac:dyDescent="0.2">
      <c r="A74" s="576" t="s">
        <v>723</v>
      </c>
    </row>
    <row r="75" spans="1:9" x14ac:dyDescent="0.2">
      <c r="A75" s="576" t="s">
        <v>437</v>
      </c>
    </row>
    <row r="76" spans="1:9" x14ac:dyDescent="0.2">
      <c r="A76" s="28" t="s">
        <v>438</v>
      </c>
    </row>
    <row r="77" spans="1:9" x14ac:dyDescent="0.2">
      <c r="A77" s="576" t="s">
        <v>417</v>
      </c>
    </row>
    <row r="78" spans="1:9" s="657" customFormat="1" x14ac:dyDescent="0.2">
      <c r="A78" s="33"/>
      <c r="F78" s="658"/>
      <c r="G78" s="658"/>
      <c r="H78" s="658"/>
      <c r="I78" s="658"/>
    </row>
  </sheetData>
  <mergeCells count="7">
    <mergeCell ref="A1:Q1"/>
    <mergeCell ref="A2:Q2"/>
    <mergeCell ref="A3:Q3"/>
    <mergeCell ref="E4:F4"/>
    <mergeCell ref="H4:I4"/>
    <mergeCell ref="J4:L4"/>
    <mergeCell ref="M4:Q4"/>
  </mergeCells>
  <pageMargins left="0.7" right="0.7" top="0.75" bottom="0.75" header="0.3" footer="0.3"/>
  <pageSetup scale="65" fitToHeight="0"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N45"/>
  <sheetViews>
    <sheetView workbookViewId="0">
      <selection sqref="A1:N1"/>
    </sheetView>
  </sheetViews>
  <sheetFormatPr defaultColWidth="9.140625" defaultRowHeight="15" customHeight="1" x14ac:dyDescent="0.2"/>
  <cols>
    <col min="1" max="1" width="45.85546875" style="217" customWidth="1"/>
    <col min="2" max="4" width="12.7109375" style="217" customWidth="1"/>
    <col min="5" max="5" width="21.140625" style="217" customWidth="1"/>
    <col min="6" max="6" width="12.7109375" style="217" customWidth="1"/>
    <col min="7" max="7" width="18.5703125" style="217" customWidth="1"/>
    <col min="8" max="8" width="14" style="217" customWidth="1"/>
    <col min="9" max="9" width="9.5703125" style="217" bestFit="1" customWidth="1"/>
    <col min="10" max="12" width="9.140625" style="217"/>
    <col min="13" max="13" width="11.7109375" style="217" customWidth="1"/>
    <col min="14" max="17" width="9.140625" style="217"/>
    <col min="18" max="18" width="14.140625" style="217" customWidth="1"/>
    <col min="19" max="16384" width="9.140625" style="217"/>
  </cols>
  <sheetData>
    <row r="1" spans="1:14" ht="14.45" customHeight="1" x14ac:dyDescent="0.2">
      <c r="A1" s="784" t="s">
        <v>439</v>
      </c>
      <c r="B1" s="784"/>
      <c r="C1" s="784"/>
      <c r="D1" s="784"/>
      <c r="E1" s="784"/>
      <c r="F1" s="784"/>
      <c r="G1" s="784"/>
      <c r="H1" s="784"/>
      <c r="I1" s="784"/>
      <c r="J1" s="784"/>
      <c r="K1" s="784"/>
      <c r="L1" s="784"/>
      <c r="M1" s="784"/>
      <c r="N1" s="784"/>
    </row>
    <row r="2" spans="1:14" ht="14.45" customHeight="1" x14ac:dyDescent="0.2">
      <c r="A2" s="784" t="s">
        <v>440</v>
      </c>
      <c r="B2" s="784"/>
      <c r="C2" s="784"/>
      <c r="D2" s="784"/>
      <c r="E2" s="784"/>
      <c r="F2" s="784"/>
      <c r="G2" s="784"/>
      <c r="H2" s="784"/>
      <c r="I2" s="784"/>
      <c r="J2" s="784"/>
      <c r="K2" s="784"/>
      <c r="L2" s="784"/>
      <c r="M2" s="784"/>
      <c r="N2" s="784"/>
    </row>
    <row r="3" spans="1:14" ht="14.45" customHeight="1" x14ac:dyDescent="0.2">
      <c r="A3" s="784" t="s">
        <v>441</v>
      </c>
      <c r="B3" s="784"/>
      <c r="C3" s="784"/>
      <c r="D3" s="784"/>
      <c r="E3" s="784"/>
      <c r="F3" s="784"/>
      <c r="G3" s="784"/>
      <c r="H3" s="784"/>
      <c r="I3" s="784"/>
      <c r="J3" s="784"/>
      <c r="K3" s="784"/>
      <c r="L3" s="784"/>
      <c r="M3" s="784"/>
      <c r="N3" s="784"/>
    </row>
    <row r="4" spans="1:14" ht="14.45" customHeight="1" x14ac:dyDescent="0.2">
      <c r="A4" s="559"/>
      <c r="B4" s="559"/>
      <c r="C4" s="559"/>
      <c r="D4" s="559"/>
      <c r="E4" s="559"/>
      <c r="F4" s="559"/>
      <c r="G4" s="569"/>
      <c r="H4" s="569"/>
      <c r="I4" s="569"/>
      <c r="J4" s="569"/>
      <c r="K4" s="569"/>
      <c r="L4" s="569"/>
      <c r="M4" s="569"/>
      <c r="N4" s="569"/>
    </row>
    <row r="5" spans="1:14" ht="39" customHeight="1" x14ac:dyDescent="0.2">
      <c r="A5" s="313"/>
      <c r="B5" s="314" t="s">
        <v>442</v>
      </c>
      <c r="C5" s="315" t="s">
        <v>443</v>
      </c>
      <c r="D5" s="316" t="s">
        <v>444</v>
      </c>
      <c r="E5" s="317" t="s">
        <v>445</v>
      </c>
      <c r="F5" s="315" t="s">
        <v>446</v>
      </c>
      <c r="G5" s="318"/>
      <c r="H5" s="318"/>
      <c r="I5" s="569"/>
    </row>
    <row r="6" spans="1:14" ht="12.75" x14ac:dyDescent="0.2">
      <c r="A6" s="553"/>
      <c r="B6" s="508"/>
      <c r="C6" s="509"/>
      <c r="D6" s="510"/>
      <c r="E6" s="509"/>
      <c r="F6" s="509"/>
      <c r="G6" s="569"/>
      <c r="H6" s="569"/>
      <c r="I6" s="569"/>
    </row>
    <row r="7" spans="1:14" ht="14.25" x14ac:dyDescent="0.2">
      <c r="A7" s="55" t="s">
        <v>447</v>
      </c>
      <c r="B7" s="54">
        <v>0.88100000000000001</v>
      </c>
      <c r="C7" s="111">
        <v>0.97699999999999998</v>
      </c>
      <c r="D7" s="178">
        <v>0.10878</v>
      </c>
      <c r="E7" s="511" t="s">
        <v>448</v>
      </c>
      <c r="F7" s="297">
        <v>0.62190000000000001</v>
      </c>
      <c r="G7" s="92"/>
      <c r="H7" s="319"/>
      <c r="I7" s="320"/>
    </row>
    <row r="8" spans="1:14" ht="14.25" x14ac:dyDescent="0.2">
      <c r="A8" s="98" t="s">
        <v>449</v>
      </c>
      <c r="B8" s="54">
        <v>2.0249999999999999</v>
      </c>
      <c r="C8" s="111">
        <v>2.6059999999999999</v>
      </c>
      <c r="D8" s="178">
        <v>0.28691</v>
      </c>
      <c r="E8" s="111" t="s">
        <v>448</v>
      </c>
      <c r="F8" s="297">
        <v>0.54659999999999997</v>
      </c>
      <c r="G8" s="92"/>
      <c r="H8" s="25"/>
      <c r="I8" s="320"/>
    </row>
    <row r="9" spans="1:14" ht="14.25" x14ac:dyDescent="0.2">
      <c r="A9" s="98" t="s">
        <v>450</v>
      </c>
      <c r="B9" s="54">
        <v>0.75700000000000001</v>
      </c>
      <c r="C9" s="111">
        <v>0.73899999999999999</v>
      </c>
      <c r="D9" s="178">
        <v>2.3779999999999999E-2</v>
      </c>
      <c r="E9" s="111" t="s">
        <v>448</v>
      </c>
      <c r="F9" s="297">
        <v>0.92100000000000004</v>
      </c>
      <c r="G9" s="92"/>
      <c r="H9" s="25"/>
      <c r="I9" s="320"/>
    </row>
    <row r="10" spans="1:14" ht="12.75" x14ac:dyDescent="0.2">
      <c r="A10" s="55"/>
      <c r="B10" s="54"/>
      <c r="C10" s="111"/>
      <c r="D10" s="178"/>
      <c r="E10" s="511"/>
      <c r="F10" s="297"/>
      <c r="G10" s="92"/>
      <c r="H10" s="319"/>
      <c r="I10" s="320"/>
    </row>
    <row r="11" spans="1:14" ht="14.25" x14ac:dyDescent="0.2">
      <c r="A11" s="55" t="s">
        <v>742</v>
      </c>
      <c r="B11" s="268">
        <v>0.61899999999999999</v>
      </c>
      <c r="C11" s="111">
        <v>0.72499999999999998</v>
      </c>
      <c r="D11" s="178">
        <v>0.17130999999999999</v>
      </c>
      <c r="E11" s="511" t="s">
        <v>448</v>
      </c>
      <c r="F11" s="297">
        <v>9.64E-2</v>
      </c>
      <c r="H11" s="319"/>
      <c r="I11" s="320"/>
    </row>
    <row r="12" spans="1:14" ht="14.25" x14ac:dyDescent="0.2">
      <c r="A12" s="98" t="s">
        <v>451</v>
      </c>
      <c r="B12" s="268">
        <v>0.58799999999999997</v>
      </c>
      <c r="C12" s="111">
        <v>0.66700000000000004</v>
      </c>
      <c r="D12" s="178">
        <v>0.13435</v>
      </c>
      <c r="E12" s="111" t="s">
        <v>448</v>
      </c>
      <c r="F12" s="297">
        <v>0.66810000000000003</v>
      </c>
      <c r="H12" s="25"/>
      <c r="I12" s="320"/>
    </row>
    <row r="13" spans="1:14" ht="14.25" x14ac:dyDescent="0.2">
      <c r="A13" s="98" t="s">
        <v>452</v>
      </c>
      <c r="B13" s="268">
        <v>0.623</v>
      </c>
      <c r="C13" s="111">
        <v>0.73299999999999998</v>
      </c>
      <c r="D13" s="178">
        <v>0.17657</v>
      </c>
      <c r="E13" s="111" t="s">
        <v>448</v>
      </c>
      <c r="F13" s="297">
        <v>0.1056</v>
      </c>
      <c r="H13" s="25"/>
      <c r="I13" s="320"/>
    </row>
    <row r="14" spans="1:14" ht="12.75" x14ac:dyDescent="0.2">
      <c r="A14" s="98"/>
      <c r="B14" s="268"/>
      <c r="C14" s="111"/>
      <c r="D14" s="178"/>
      <c r="E14" s="111"/>
      <c r="F14" s="297"/>
      <c r="G14" s="92"/>
      <c r="H14" s="25"/>
      <c r="I14" s="320"/>
    </row>
    <row r="15" spans="1:14" ht="14.25" x14ac:dyDescent="0.2">
      <c r="A15" s="55" t="s">
        <v>739</v>
      </c>
      <c r="B15" s="268">
        <v>2.165</v>
      </c>
      <c r="C15" s="111">
        <v>4.0209999999999999</v>
      </c>
      <c r="D15" s="630">
        <v>0.85727482678983824</v>
      </c>
      <c r="E15" s="111" t="s">
        <v>448</v>
      </c>
      <c r="F15" s="297">
        <v>1</v>
      </c>
      <c r="G15" s="92"/>
      <c r="H15" s="25"/>
      <c r="I15" s="320"/>
    </row>
    <row r="16" spans="1:14" ht="14.25" x14ac:dyDescent="0.2">
      <c r="A16" s="98" t="s">
        <v>741</v>
      </c>
      <c r="B16" s="268">
        <v>2.3620000000000001</v>
      </c>
      <c r="C16" s="111">
        <v>4.0880000000000001</v>
      </c>
      <c r="D16" s="630">
        <v>0.73073666384419977</v>
      </c>
      <c r="E16" s="111" t="s">
        <v>448</v>
      </c>
      <c r="F16" s="297">
        <v>1</v>
      </c>
      <c r="G16" s="92"/>
      <c r="H16" s="25"/>
      <c r="I16" s="320"/>
    </row>
    <row r="17" spans="1:10" ht="14.25" x14ac:dyDescent="0.2">
      <c r="A17" s="553" t="s">
        <v>738</v>
      </c>
      <c r="B17" s="268">
        <v>1.365</v>
      </c>
      <c r="C17" s="111">
        <v>3.7690000000000001</v>
      </c>
      <c r="D17" s="630">
        <v>1.7611721611721611</v>
      </c>
      <c r="E17" s="111" t="s">
        <v>448</v>
      </c>
      <c r="F17" s="297">
        <v>1</v>
      </c>
      <c r="G17" s="92"/>
      <c r="H17" s="319"/>
      <c r="I17" s="320"/>
    </row>
    <row r="18" spans="1:10" ht="12.75" x14ac:dyDescent="0.2">
      <c r="A18" s="553"/>
      <c r="B18" s="268"/>
      <c r="C18" s="111"/>
      <c r="D18" s="178"/>
      <c r="E18" s="511"/>
      <c r="F18" s="297"/>
      <c r="G18" s="92"/>
      <c r="H18" s="319"/>
      <c r="I18" s="320"/>
    </row>
    <row r="19" spans="1:10" s="70" customFormat="1" ht="14.25" x14ac:dyDescent="0.2">
      <c r="A19" s="595" t="s">
        <v>743</v>
      </c>
      <c r="B19" s="722" t="s">
        <v>707</v>
      </c>
      <c r="C19" s="111">
        <v>0.80800000000000005</v>
      </c>
      <c r="D19" s="513">
        <v>0.19</v>
      </c>
      <c r="E19" s="512" t="s">
        <v>708</v>
      </c>
      <c r="F19" s="297">
        <v>0.48220000000000002</v>
      </c>
      <c r="G19" s="673"/>
      <c r="H19" s="25"/>
    </row>
    <row r="20" spans="1:10" s="70" customFormat="1" ht="12.75" x14ac:dyDescent="0.2">
      <c r="A20" s="595"/>
      <c r="B20" s="268"/>
      <c r="C20" s="111"/>
      <c r="D20" s="513"/>
      <c r="E20" s="512"/>
      <c r="F20" s="297"/>
      <c r="G20" s="673"/>
      <c r="H20" s="25"/>
    </row>
    <row r="21" spans="1:10" s="70" customFormat="1" ht="14.25" x14ac:dyDescent="0.2">
      <c r="A21" s="595" t="s">
        <v>744</v>
      </c>
      <c r="B21" s="268">
        <v>0.71</v>
      </c>
      <c r="C21" s="111">
        <v>0.71299999999999997</v>
      </c>
      <c r="D21" s="513">
        <v>0</v>
      </c>
      <c r="E21" s="512" t="s">
        <v>708</v>
      </c>
      <c r="F21" s="297">
        <v>0.94089999999999996</v>
      </c>
      <c r="H21" s="469"/>
      <c r="I21" s="469"/>
      <c r="J21" s="674"/>
    </row>
    <row r="22" spans="1:10" ht="12.75" x14ac:dyDescent="0.2">
      <c r="A22" s="55"/>
      <c r="B22" s="268"/>
      <c r="C22" s="111"/>
      <c r="D22" s="178"/>
      <c r="E22" s="511"/>
      <c r="F22" s="297"/>
      <c r="G22" s="92"/>
      <c r="H22" s="168"/>
      <c r="I22" s="289"/>
      <c r="J22" s="322"/>
    </row>
    <row r="23" spans="1:10" ht="14.25" x14ac:dyDescent="0.2">
      <c r="A23" s="55" t="s">
        <v>745</v>
      </c>
      <c r="B23" s="364">
        <v>0.84899999999999998</v>
      </c>
      <c r="C23" s="238">
        <v>0.82199999999999995</v>
      </c>
      <c r="D23" s="435">
        <v>3.1801999999999997E-2</v>
      </c>
      <c r="E23" s="425" t="s">
        <v>448</v>
      </c>
      <c r="F23" s="436">
        <v>0.82320000000000004</v>
      </c>
      <c r="G23" s="321"/>
      <c r="H23" s="172"/>
      <c r="I23" s="96"/>
      <c r="J23" s="322"/>
    </row>
    <row r="24" spans="1:10" ht="12.75" x14ac:dyDescent="0.2">
      <c r="A24" s="98" t="s">
        <v>453</v>
      </c>
      <c r="B24" s="268">
        <v>0.78</v>
      </c>
      <c r="C24" s="111">
        <v>0.53200000000000003</v>
      </c>
      <c r="D24" s="513">
        <v>0.31795000000000001</v>
      </c>
      <c r="E24" s="512" t="s">
        <v>448</v>
      </c>
      <c r="F24" s="352">
        <v>0.21479999999999999</v>
      </c>
      <c r="G24" s="94"/>
      <c r="H24" s="323"/>
      <c r="I24" s="324"/>
    </row>
    <row r="25" spans="1:10" ht="12.75" x14ac:dyDescent="0.2">
      <c r="A25" s="98" t="s">
        <v>454</v>
      </c>
      <c r="B25" s="268">
        <v>0.78500000000000003</v>
      </c>
      <c r="C25" s="111">
        <v>0.76300000000000001</v>
      </c>
      <c r="D25" s="513">
        <v>2.8029999999999999E-2</v>
      </c>
      <c r="E25" s="512" t="s">
        <v>448</v>
      </c>
      <c r="F25" s="352">
        <v>0.92420000000000002</v>
      </c>
      <c r="G25" s="94"/>
      <c r="H25" s="323"/>
      <c r="I25" s="324"/>
    </row>
    <row r="26" spans="1:10" ht="14.25" x14ac:dyDescent="0.2">
      <c r="A26" s="98" t="s">
        <v>746</v>
      </c>
      <c r="B26" s="364" t="s">
        <v>318</v>
      </c>
      <c r="C26" s="238" t="s">
        <v>318</v>
      </c>
      <c r="D26" s="237" t="s">
        <v>318</v>
      </c>
      <c r="E26" s="238" t="s">
        <v>318</v>
      </c>
      <c r="F26" s="434" t="s">
        <v>318</v>
      </c>
      <c r="G26" s="94"/>
      <c r="H26" s="323"/>
      <c r="I26" s="324"/>
    </row>
    <row r="27" spans="1:10" ht="12.75" x14ac:dyDescent="0.2">
      <c r="A27" s="98" t="s">
        <v>455</v>
      </c>
      <c r="B27" s="364" t="s">
        <v>318</v>
      </c>
      <c r="C27" s="238" t="s">
        <v>318</v>
      </c>
      <c r="D27" s="237" t="s">
        <v>318</v>
      </c>
      <c r="E27" s="238" t="s">
        <v>318</v>
      </c>
      <c r="F27" s="434" t="s">
        <v>318</v>
      </c>
      <c r="G27" s="94"/>
      <c r="H27" s="323"/>
      <c r="I27" s="324"/>
    </row>
    <row r="28" spans="1:10" ht="12.75" x14ac:dyDescent="0.2">
      <c r="A28" s="98" t="s">
        <v>456</v>
      </c>
      <c r="B28" s="364" t="s">
        <v>318</v>
      </c>
      <c r="C28" s="238" t="s">
        <v>318</v>
      </c>
      <c r="D28" s="237" t="s">
        <v>318</v>
      </c>
      <c r="E28" s="238" t="s">
        <v>318</v>
      </c>
      <c r="F28" s="434" t="s">
        <v>318</v>
      </c>
      <c r="G28" s="94"/>
      <c r="H28" s="323"/>
      <c r="I28" s="324"/>
    </row>
    <row r="29" spans="1:10" ht="12.75" x14ac:dyDescent="0.2">
      <c r="A29" s="98" t="s">
        <v>457</v>
      </c>
      <c r="B29" s="364" t="s">
        <v>318</v>
      </c>
      <c r="C29" s="238" t="s">
        <v>318</v>
      </c>
      <c r="D29" s="237" t="s">
        <v>318</v>
      </c>
      <c r="E29" s="238" t="s">
        <v>318</v>
      </c>
      <c r="F29" s="434" t="s">
        <v>318</v>
      </c>
      <c r="G29" s="94"/>
      <c r="H29" s="323"/>
      <c r="I29" s="324"/>
    </row>
    <row r="30" spans="1:10" ht="12.75" x14ac:dyDescent="0.2">
      <c r="A30" s="98" t="s">
        <v>458</v>
      </c>
      <c r="B30" s="268">
        <v>0.87</v>
      </c>
      <c r="C30" s="111">
        <v>1.0289999999999999</v>
      </c>
      <c r="D30" s="513">
        <v>0.18276000000000001</v>
      </c>
      <c r="E30" s="512" t="s">
        <v>448</v>
      </c>
      <c r="F30" s="352">
        <v>0.47360000000000002</v>
      </c>
      <c r="G30" s="94"/>
      <c r="H30" s="323"/>
      <c r="I30" s="324"/>
    </row>
    <row r="31" spans="1:10" ht="12.75" x14ac:dyDescent="0.2">
      <c r="A31" s="98" t="s">
        <v>459</v>
      </c>
      <c r="B31" s="268" t="s">
        <v>318</v>
      </c>
      <c r="C31" s="111" t="s">
        <v>318</v>
      </c>
      <c r="D31" s="513" t="s">
        <v>318</v>
      </c>
      <c r="E31" s="512"/>
      <c r="F31" s="352" t="s">
        <v>318</v>
      </c>
      <c r="G31" s="94"/>
      <c r="H31" s="323"/>
      <c r="I31" s="324"/>
    </row>
    <row r="32" spans="1:10" ht="12.75" x14ac:dyDescent="0.2">
      <c r="A32" s="98" t="s">
        <v>460</v>
      </c>
      <c r="B32" s="653">
        <v>1.171</v>
      </c>
      <c r="C32" s="111">
        <v>1.1970000000000001</v>
      </c>
      <c r="D32" s="513">
        <v>2.2200000000000001E-2</v>
      </c>
      <c r="E32" s="512" t="s">
        <v>448</v>
      </c>
      <c r="F32" s="352">
        <v>0.95889999999999997</v>
      </c>
      <c r="G32" s="94"/>
      <c r="H32" s="323"/>
      <c r="I32" s="324"/>
    </row>
    <row r="33" spans="1:11" ht="12.75" x14ac:dyDescent="0.2">
      <c r="A33" s="325" t="s">
        <v>461</v>
      </c>
      <c r="B33" s="514" t="s">
        <v>318</v>
      </c>
      <c r="C33" s="515" t="s">
        <v>318</v>
      </c>
      <c r="D33" s="516" t="s">
        <v>318</v>
      </c>
      <c r="E33" s="517"/>
      <c r="F33" s="518" t="s">
        <v>318</v>
      </c>
      <c r="G33" s="94"/>
      <c r="H33" s="323"/>
      <c r="I33" s="324"/>
    </row>
    <row r="34" spans="1:11" ht="15" customHeight="1" x14ac:dyDescent="0.2">
      <c r="A34" s="52"/>
      <c r="B34" s="97"/>
      <c r="C34" s="97"/>
      <c r="D34" s="446"/>
      <c r="E34" s="326"/>
      <c r="F34" s="327"/>
      <c r="G34" s="94"/>
      <c r="H34" s="323"/>
      <c r="I34" s="324"/>
    </row>
    <row r="35" spans="1:11" ht="15" customHeight="1" x14ac:dyDescent="0.2">
      <c r="A35" s="52"/>
      <c r="B35" s="52"/>
      <c r="C35" s="52"/>
      <c r="D35" s="52"/>
      <c r="E35" s="52"/>
      <c r="F35" s="52"/>
    </row>
    <row r="36" spans="1:11" s="56" customFormat="1" ht="15" customHeight="1" x14ac:dyDescent="0.2">
      <c r="A36" s="56" t="s">
        <v>462</v>
      </c>
    </row>
    <row r="37" spans="1:11" s="66" customFormat="1" ht="17.25" customHeight="1" x14ac:dyDescent="0.2">
      <c r="A37" s="66" t="s">
        <v>737</v>
      </c>
    </row>
    <row r="38" spans="1:11" s="66" customFormat="1" ht="15" customHeight="1" x14ac:dyDescent="0.2">
      <c r="A38" s="56" t="s">
        <v>740</v>
      </c>
      <c r="B38" s="56"/>
      <c r="C38" s="56"/>
      <c r="D38" s="56"/>
      <c r="E38" s="56"/>
      <c r="F38" s="56"/>
    </row>
    <row r="39" spans="1:11" s="56" customFormat="1" ht="15" customHeight="1" x14ac:dyDescent="0.2">
      <c r="A39" s="56" t="s">
        <v>463</v>
      </c>
    </row>
    <row r="40" spans="1:11" s="56" customFormat="1" ht="15" customHeight="1" x14ac:dyDescent="0.2">
      <c r="A40" s="56" t="s">
        <v>747</v>
      </c>
    </row>
    <row r="41" spans="1:11" s="56" customFormat="1" ht="15" customHeight="1" x14ac:dyDescent="0.2">
      <c r="A41" s="56" t="s">
        <v>748</v>
      </c>
    </row>
    <row r="42" spans="1:11" s="56" customFormat="1" ht="15" customHeight="1" x14ac:dyDescent="0.2">
      <c r="A42" s="56" t="s">
        <v>464</v>
      </c>
    </row>
    <row r="43" spans="1:11" s="56" customFormat="1" ht="15" customHeight="1" x14ac:dyDescent="0.2">
      <c r="A43" s="56" t="s">
        <v>293</v>
      </c>
    </row>
    <row r="44" spans="1:11" ht="15" customHeight="1" x14ac:dyDescent="0.2">
      <c r="A44" s="99"/>
    </row>
    <row r="45" spans="1:11" ht="15" customHeight="1" x14ac:dyDescent="0.2">
      <c r="K45" s="52"/>
    </row>
  </sheetData>
  <mergeCells count="3">
    <mergeCell ref="A1:N1"/>
    <mergeCell ref="A2:N2"/>
    <mergeCell ref="A3:N3"/>
  </mergeCells>
  <pageMargins left="0.7" right="0.7" top="0.75" bottom="0.75" header="0.3" footer="0.3"/>
  <pageSetup fitToHeight="0" orientation="landscape" r:id="rId1"/>
  <ignoredErrors>
    <ignoredError sqref="B19" numberStoredAsText="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pageSetUpPr fitToPage="1"/>
  </sheetPr>
  <dimension ref="A1:H66"/>
  <sheetViews>
    <sheetView workbookViewId="0">
      <selection activeCell="G1" sqref="G1"/>
    </sheetView>
  </sheetViews>
  <sheetFormatPr defaultColWidth="16.85546875" defaultRowHeight="15" customHeight="1" x14ac:dyDescent="0.2"/>
  <cols>
    <col min="1" max="1" width="16.85546875" style="78"/>
    <col min="2" max="3" width="12.7109375" style="107" customWidth="1"/>
    <col min="4" max="4" width="12.7109375" style="78" customWidth="1"/>
    <col min="5" max="5" width="20.85546875" style="288" customWidth="1"/>
    <col min="6" max="6" width="12.7109375" style="78" customWidth="1"/>
    <col min="7" max="7" width="16.85546875" style="275"/>
    <col min="8" max="16384" width="16.85546875" style="78"/>
  </cols>
  <sheetData>
    <row r="1" spans="1:7" ht="30" customHeight="1" x14ac:dyDescent="0.2">
      <c r="A1" s="839" t="s">
        <v>465</v>
      </c>
      <c r="B1" s="840"/>
      <c r="C1" s="840"/>
      <c r="D1" s="840"/>
      <c r="E1" s="840"/>
      <c r="F1" s="841"/>
    </row>
    <row r="2" spans="1:7" ht="14.45" customHeight="1" thickBot="1" x14ac:dyDescent="0.25">
      <c r="A2" s="817" t="s">
        <v>466</v>
      </c>
      <c r="B2" s="818"/>
      <c r="C2" s="818"/>
      <c r="D2" s="818"/>
      <c r="E2" s="818"/>
      <c r="F2" s="819"/>
    </row>
    <row r="3" spans="1:7" s="82" customFormat="1" ht="14.45" customHeight="1" thickTop="1" x14ac:dyDescent="0.2">
      <c r="A3" s="15"/>
      <c r="B3" s="842" t="s">
        <v>467</v>
      </c>
      <c r="C3" s="843"/>
      <c r="D3" s="843"/>
      <c r="E3" s="843"/>
      <c r="F3" s="844"/>
      <c r="G3" s="276"/>
    </row>
    <row r="4" spans="1:7" s="82" customFormat="1" ht="48" customHeight="1" x14ac:dyDescent="0.2">
      <c r="A4" s="80" t="s">
        <v>468</v>
      </c>
      <c r="B4" s="277" t="s">
        <v>442</v>
      </c>
      <c r="C4" s="278" t="s">
        <v>443</v>
      </c>
      <c r="D4" s="279" t="s">
        <v>475</v>
      </c>
      <c r="E4" s="280" t="s">
        <v>445</v>
      </c>
      <c r="F4" s="384" t="s">
        <v>446</v>
      </c>
      <c r="G4" s="276"/>
    </row>
    <row r="5" spans="1:7" ht="14.1" customHeight="1" x14ac:dyDescent="0.2">
      <c r="A5" s="329" t="s">
        <v>94</v>
      </c>
      <c r="B5" s="545" t="s">
        <v>318</v>
      </c>
      <c r="C5" s="546" t="s">
        <v>318</v>
      </c>
      <c r="D5" s="387" t="s">
        <v>318</v>
      </c>
      <c r="E5" s="496" t="s">
        <v>318</v>
      </c>
      <c r="F5" s="519" t="s">
        <v>318</v>
      </c>
    </row>
    <row r="6" spans="1:7" ht="14.1" customHeight="1" x14ac:dyDescent="0.2">
      <c r="A6" s="126" t="s">
        <v>95</v>
      </c>
      <c r="B6" s="521" t="s">
        <v>318</v>
      </c>
      <c r="C6" s="495" t="s">
        <v>318</v>
      </c>
      <c r="D6" s="387" t="s">
        <v>318</v>
      </c>
      <c r="E6" s="496" t="s">
        <v>318</v>
      </c>
      <c r="F6" s="519" t="s">
        <v>318</v>
      </c>
    </row>
    <row r="7" spans="1:7" ht="14.1" customHeight="1" x14ac:dyDescent="0.2">
      <c r="A7" s="126" t="s">
        <v>96</v>
      </c>
      <c r="B7" s="387" t="s">
        <v>318</v>
      </c>
      <c r="C7" s="494" t="s">
        <v>318</v>
      </c>
      <c r="D7" s="387" t="s">
        <v>318</v>
      </c>
      <c r="E7" s="496" t="s">
        <v>318</v>
      </c>
      <c r="F7" s="519" t="s">
        <v>318</v>
      </c>
    </row>
    <row r="8" spans="1:7" ht="14.1" customHeight="1" x14ac:dyDescent="0.2">
      <c r="A8" s="126" t="s">
        <v>97</v>
      </c>
      <c r="B8" s="387" t="s">
        <v>318</v>
      </c>
      <c r="C8" s="520" t="s">
        <v>318</v>
      </c>
      <c r="D8" s="387" t="s">
        <v>318</v>
      </c>
      <c r="E8" s="496" t="s">
        <v>318</v>
      </c>
      <c r="F8" s="519" t="s">
        <v>318</v>
      </c>
    </row>
    <row r="9" spans="1:7" ht="14.1" customHeight="1" x14ac:dyDescent="0.2">
      <c r="A9" s="126" t="s">
        <v>98</v>
      </c>
      <c r="B9" s="521">
        <v>0.90900000000000003</v>
      </c>
      <c r="C9" s="495">
        <v>1.44</v>
      </c>
      <c r="D9" s="387">
        <v>0.58416000000000001</v>
      </c>
      <c r="E9" s="496" t="s">
        <v>448</v>
      </c>
      <c r="F9" s="519">
        <v>0.63160000000000005</v>
      </c>
    </row>
    <row r="10" spans="1:7" ht="14.1" customHeight="1" x14ac:dyDescent="0.2">
      <c r="A10" s="126" t="s">
        <v>99</v>
      </c>
      <c r="B10" s="521" t="s">
        <v>318</v>
      </c>
      <c r="C10" s="495" t="s">
        <v>318</v>
      </c>
      <c r="D10" s="387" t="s">
        <v>318</v>
      </c>
      <c r="E10" s="496" t="s">
        <v>318</v>
      </c>
      <c r="F10" s="519" t="s">
        <v>318</v>
      </c>
    </row>
    <row r="11" spans="1:7" ht="14.1" customHeight="1" x14ac:dyDescent="0.2">
      <c r="A11" s="126" t="s">
        <v>100</v>
      </c>
      <c r="B11" s="521" t="s">
        <v>318</v>
      </c>
      <c r="C11" s="495" t="s">
        <v>318</v>
      </c>
      <c r="D11" s="521" t="s">
        <v>318</v>
      </c>
      <c r="E11" s="496" t="s">
        <v>318</v>
      </c>
      <c r="F11" s="522" t="s">
        <v>318</v>
      </c>
    </row>
    <row r="12" spans="1:7" ht="14.1" customHeight="1" x14ac:dyDescent="0.2">
      <c r="A12" s="126" t="s">
        <v>101</v>
      </c>
      <c r="B12" s="521" t="s">
        <v>318</v>
      </c>
      <c r="C12" s="495" t="s">
        <v>318</v>
      </c>
      <c r="D12" s="521" t="s">
        <v>318</v>
      </c>
      <c r="E12" s="496" t="s">
        <v>318</v>
      </c>
      <c r="F12" s="522" t="s">
        <v>318</v>
      </c>
    </row>
    <row r="13" spans="1:7" ht="14.1" customHeight="1" x14ac:dyDescent="0.2">
      <c r="A13" s="126" t="s">
        <v>102</v>
      </c>
      <c r="B13" s="521" t="s">
        <v>318</v>
      </c>
      <c r="C13" s="495" t="s">
        <v>318</v>
      </c>
      <c r="D13" s="521" t="s">
        <v>318</v>
      </c>
      <c r="E13" s="496" t="s">
        <v>318</v>
      </c>
      <c r="F13" s="522" t="s">
        <v>318</v>
      </c>
    </row>
    <row r="14" spans="1:7" ht="14.1" customHeight="1" x14ac:dyDescent="0.2">
      <c r="A14" s="126" t="s">
        <v>103</v>
      </c>
      <c r="B14" s="521" t="s">
        <v>318</v>
      </c>
      <c r="C14" s="495" t="s">
        <v>318</v>
      </c>
      <c r="D14" s="387" t="s">
        <v>318</v>
      </c>
      <c r="E14" s="496" t="s">
        <v>318</v>
      </c>
      <c r="F14" s="519" t="s">
        <v>318</v>
      </c>
    </row>
    <row r="15" spans="1:7" ht="14.1" customHeight="1" x14ac:dyDescent="0.2">
      <c r="A15" s="126" t="s">
        <v>104</v>
      </c>
      <c r="B15" s="521">
        <v>0</v>
      </c>
      <c r="C15" s="495">
        <v>0</v>
      </c>
      <c r="D15" s="387">
        <v>0</v>
      </c>
      <c r="E15" s="496"/>
      <c r="F15" s="519" t="s">
        <v>470</v>
      </c>
    </row>
    <row r="16" spans="1:7" ht="14.1" customHeight="1" x14ac:dyDescent="0.2">
      <c r="A16" s="126" t="s">
        <v>105</v>
      </c>
      <c r="B16" s="521" t="s">
        <v>318</v>
      </c>
      <c r="C16" s="495" t="s">
        <v>318</v>
      </c>
      <c r="D16" s="521" t="s">
        <v>318</v>
      </c>
      <c r="E16" s="496" t="s">
        <v>318</v>
      </c>
      <c r="F16" s="522" t="s">
        <v>318</v>
      </c>
    </row>
    <row r="17" spans="1:6" ht="14.1" customHeight="1" x14ac:dyDescent="0.2">
      <c r="A17" s="126" t="s">
        <v>106</v>
      </c>
      <c r="B17" s="521" t="s">
        <v>318</v>
      </c>
      <c r="C17" s="495" t="s">
        <v>318</v>
      </c>
      <c r="D17" s="387" t="s">
        <v>318</v>
      </c>
      <c r="E17" s="496" t="s">
        <v>318</v>
      </c>
      <c r="F17" s="519" t="s">
        <v>318</v>
      </c>
    </row>
    <row r="18" spans="1:6" ht="14.1" customHeight="1" x14ac:dyDescent="0.2">
      <c r="A18" s="126" t="s">
        <v>107</v>
      </c>
      <c r="B18" s="521" t="s">
        <v>318</v>
      </c>
      <c r="C18" s="495" t="s">
        <v>318</v>
      </c>
      <c r="D18" s="387" t="s">
        <v>318</v>
      </c>
      <c r="E18" s="496" t="s">
        <v>318</v>
      </c>
      <c r="F18" s="519" t="s">
        <v>318</v>
      </c>
    </row>
    <row r="19" spans="1:6" ht="14.1" customHeight="1" x14ac:dyDescent="0.2">
      <c r="A19" s="126" t="s">
        <v>108</v>
      </c>
      <c r="B19" s="521">
        <v>0.42599999999999999</v>
      </c>
      <c r="C19" s="495">
        <v>0</v>
      </c>
      <c r="D19" s="387" t="s">
        <v>471</v>
      </c>
      <c r="E19" s="496" t="s">
        <v>318</v>
      </c>
      <c r="F19" s="519" t="s">
        <v>470</v>
      </c>
    </row>
    <row r="20" spans="1:6" ht="14.1" customHeight="1" x14ac:dyDescent="0.2">
      <c r="A20" s="126" t="s">
        <v>109</v>
      </c>
      <c r="B20" s="521">
        <v>0</v>
      </c>
      <c r="C20" s="495">
        <v>1.9990000000000001</v>
      </c>
      <c r="D20" s="387" t="s">
        <v>471</v>
      </c>
      <c r="E20" s="496" t="s">
        <v>318</v>
      </c>
      <c r="F20" s="519" t="s">
        <v>470</v>
      </c>
    </row>
    <row r="21" spans="1:6" ht="14.1" customHeight="1" x14ac:dyDescent="0.2">
      <c r="A21" s="126" t="s">
        <v>110</v>
      </c>
      <c r="B21" s="521">
        <v>0</v>
      </c>
      <c r="C21" s="495">
        <v>0.39200000000000002</v>
      </c>
      <c r="D21" s="387" t="s">
        <v>471</v>
      </c>
      <c r="E21" s="496" t="s">
        <v>318</v>
      </c>
      <c r="F21" s="519" t="s">
        <v>470</v>
      </c>
    </row>
    <row r="22" spans="1:6" ht="14.1" customHeight="1" x14ac:dyDescent="0.2">
      <c r="A22" s="126" t="s">
        <v>111</v>
      </c>
      <c r="B22" s="521">
        <v>0.443</v>
      </c>
      <c r="C22" s="495">
        <v>0.34699999999999998</v>
      </c>
      <c r="D22" s="387">
        <v>0.2167</v>
      </c>
      <c r="E22" s="496" t="s">
        <v>448</v>
      </c>
      <c r="F22" s="519">
        <v>0.87860000000000005</v>
      </c>
    </row>
    <row r="23" spans="1:6" ht="14.1" customHeight="1" x14ac:dyDescent="0.2">
      <c r="A23" s="126" t="s">
        <v>112</v>
      </c>
      <c r="B23" s="521">
        <v>0.94399999999999995</v>
      </c>
      <c r="C23" s="523">
        <v>0.38400000000000001</v>
      </c>
      <c r="D23" s="387">
        <v>0.59321999999999997</v>
      </c>
      <c r="E23" s="496" t="s">
        <v>448</v>
      </c>
      <c r="F23" s="524">
        <v>0.57769999999999999</v>
      </c>
    </row>
    <row r="24" spans="1:6" ht="14.1" customHeight="1" x14ac:dyDescent="0.2">
      <c r="A24" s="126" t="s">
        <v>113</v>
      </c>
      <c r="B24" s="521" t="s">
        <v>318</v>
      </c>
      <c r="C24" s="495" t="s">
        <v>318</v>
      </c>
      <c r="D24" s="387" t="s">
        <v>318</v>
      </c>
      <c r="E24" s="496" t="s">
        <v>318</v>
      </c>
      <c r="F24" s="524" t="s">
        <v>318</v>
      </c>
    </row>
    <row r="25" spans="1:6" ht="14.1" customHeight="1" x14ac:dyDescent="0.2">
      <c r="A25" s="126" t="s">
        <v>114</v>
      </c>
      <c r="B25" s="521">
        <v>1.833</v>
      </c>
      <c r="C25" s="495">
        <v>1.268</v>
      </c>
      <c r="D25" s="387">
        <v>0.30824000000000001</v>
      </c>
      <c r="E25" s="496" t="s">
        <v>448</v>
      </c>
      <c r="F25" s="524">
        <v>0.71689999999999998</v>
      </c>
    </row>
    <row r="26" spans="1:6" ht="14.1" customHeight="1" x14ac:dyDescent="0.2">
      <c r="A26" s="126" t="s">
        <v>115</v>
      </c>
      <c r="B26" s="521" t="s">
        <v>318</v>
      </c>
      <c r="C26" s="495" t="s">
        <v>318</v>
      </c>
      <c r="D26" s="521" t="s">
        <v>318</v>
      </c>
      <c r="E26" s="496" t="s">
        <v>318</v>
      </c>
      <c r="F26" s="524" t="s">
        <v>318</v>
      </c>
    </row>
    <row r="27" spans="1:6" ht="14.1" customHeight="1" x14ac:dyDescent="0.2">
      <c r="A27" s="126" t="s">
        <v>116</v>
      </c>
      <c r="B27" s="521" t="s">
        <v>318</v>
      </c>
      <c r="C27" s="495" t="s">
        <v>318</v>
      </c>
      <c r="D27" s="387" t="s">
        <v>318</v>
      </c>
      <c r="E27" s="496" t="s">
        <v>318</v>
      </c>
      <c r="F27" s="524" t="s">
        <v>318</v>
      </c>
    </row>
    <row r="28" spans="1:6" ht="14.1" customHeight="1" x14ac:dyDescent="0.2">
      <c r="A28" s="126" t="s">
        <v>117</v>
      </c>
      <c r="B28" s="521" t="s">
        <v>318</v>
      </c>
      <c r="C28" s="495">
        <v>3.234</v>
      </c>
      <c r="D28" s="387" t="s">
        <v>318</v>
      </c>
      <c r="E28" s="496" t="s">
        <v>318</v>
      </c>
      <c r="F28" s="524" t="s">
        <v>470</v>
      </c>
    </row>
    <row r="29" spans="1:6" ht="14.1" customHeight="1" x14ac:dyDescent="0.2">
      <c r="A29" s="126" t="s">
        <v>118</v>
      </c>
      <c r="B29" s="521">
        <v>0.95899999999999996</v>
      </c>
      <c r="C29" s="495">
        <v>0.75600000000000001</v>
      </c>
      <c r="D29" s="387">
        <v>0.21168000000000001</v>
      </c>
      <c r="E29" s="496" t="s">
        <v>448</v>
      </c>
      <c r="F29" s="524">
        <v>0.82350000000000001</v>
      </c>
    </row>
    <row r="30" spans="1:6" ht="14.1" customHeight="1" x14ac:dyDescent="0.2">
      <c r="A30" s="126" t="s">
        <v>119</v>
      </c>
      <c r="B30" s="521" t="s">
        <v>318</v>
      </c>
      <c r="C30" s="495" t="s">
        <v>318</v>
      </c>
      <c r="D30" s="387" t="s">
        <v>318</v>
      </c>
      <c r="E30" s="496" t="s">
        <v>318</v>
      </c>
      <c r="F30" s="524" t="s">
        <v>318</v>
      </c>
    </row>
    <row r="31" spans="1:6" ht="14.1" customHeight="1" x14ac:dyDescent="0.2">
      <c r="A31" s="126" t="s">
        <v>120</v>
      </c>
      <c r="B31" s="521">
        <v>0</v>
      </c>
      <c r="C31" s="495">
        <v>1.698</v>
      </c>
      <c r="D31" s="387" t="s">
        <v>471</v>
      </c>
      <c r="E31" s="496" t="s">
        <v>318</v>
      </c>
      <c r="F31" s="524" t="s">
        <v>470</v>
      </c>
    </row>
    <row r="32" spans="1:6" ht="14.1" customHeight="1" x14ac:dyDescent="0.2">
      <c r="A32" s="126" t="s">
        <v>121</v>
      </c>
      <c r="B32" s="521" t="s">
        <v>318</v>
      </c>
      <c r="C32" s="495" t="s">
        <v>318</v>
      </c>
      <c r="D32" s="387" t="s">
        <v>318</v>
      </c>
      <c r="E32" s="496" t="s">
        <v>318</v>
      </c>
      <c r="F32" s="524" t="s">
        <v>318</v>
      </c>
    </row>
    <row r="33" spans="1:6" ht="14.1" customHeight="1" x14ac:dyDescent="0.2">
      <c r="A33" s="126" t="s">
        <v>122</v>
      </c>
      <c r="B33" s="521" t="s">
        <v>318</v>
      </c>
      <c r="C33" s="495" t="s">
        <v>318</v>
      </c>
      <c r="D33" s="387" t="s">
        <v>318</v>
      </c>
      <c r="E33" s="496" t="s">
        <v>318</v>
      </c>
      <c r="F33" s="524" t="s">
        <v>318</v>
      </c>
    </row>
    <row r="34" spans="1:6" ht="14.1" customHeight="1" x14ac:dyDescent="0.2">
      <c r="A34" s="126" t="s">
        <v>123</v>
      </c>
      <c r="B34" s="521" t="s">
        <v>318</v>
      </c>
      <c r="C34" s="495" t="s">
        <v>318</v>
      </c>
      <c r="D34" s="387" t="s">
        <v>318</v>
      </c>
      <c r="E34" s="496" t="s">
        <v>318</v>
      </c>
      <c r="F34" s="524" t="s">
        <v>318</v>
      </c>
    </row>
    <row r="35" spans="1:6" ht="14.1" customHeight="1" x14ac:dyDescent="0.2">
      <c r="A35" s="126" t="s">
        <v>124</v>
      </c>
      <c r="B35" s="521" t="s">
        <v>318</v>
      </c>
      <c r="C35" s="495" t="s">
        <v>318</v>
      </c>
      <c r="D35" s="387" t="s">
        <v>318</v>
      </c>
      <c r="E35" s="496" t="s">
        <v>318</v>
      </c>
      <c r="F35" s="524" t="s">
        <v>318</v>
      </c>
    </row>
    <row r="36" spans="1:6" ht="14.1" customHeight="1" x14ac:dyDescent="0.2">
      <c r="A36" s="126" t="s">
        <v>125</v>
      </c>
      <c r="B36" s="521" t="s">
        <v>318</v>
      </c>
      <c r="C36" s="495" t="s">
        <v>318</v>
      </c>
      <c r="D36" s="521" t="s">
        <v>318</v>
      </c>
      <c r="E36" s="496" t="s">
        <v>318</v>
      </c>
      <c r="F36" s="524" t="s">
        <v>318</v>
      </c>
    </row>
    <row r="37" spans="1:6" ht="14.1" customHeight="1" x14ac:dyDescent="0.2">
      <c r="A37" s="126" t="s">
        <v>126</v>
      </c>
      <c r="B37" s="521" t="s">
        <v>318</v>
      </c>
      <c r="C37" s="495" t="s">
        <v>318</v>
      </c>
      <c r="D37" s="387" t="s">
        <v>318</v>
      </c>
      <c r="E37" s="496" t="s">
        <v>318</v>
      </c>
      <c r="F37" s="524" t="s">
        <v>318</v>
      </c>
    </row>
    <row r="38" spans="1:6" ht="14.1" customHeight="1" x14ac:dyDescent="0.2">
      <c r="A38" s="126" t="s">
        <v>127</v>
      </c>
      <c r="B38" s="521" t="s">
        <v>318</v>
      </c>
      <c r="C38" s="495" t="s">
        <v>318</v>
      </c>
      <c r="D38" s="387" t="s">
        <v>318</v>
      </c>
      <c r="E38" s="496" t="s">
        <v>318</v>
      </c>
      <c r="F38" s="524" t="s">
        <v>318</v>
      </c>
    </row>
    <row r="39" spans="1:6" ht="14.1" customHeight="1" x14ac:dyDescent="0.2">
      <c r="A39" s="126" t="s">
        <v>128</v>
      </c>
      <c r="B39" s="521" t="s">
        <v>318</v>
      </c>
      <c r="C39" s="495">
        <v>3.0979999999999999</v>
      </c>
      <c r="D39" s="387" t="s">
        <v>318</v>
      </c>
      <c r="E39" s="496" t="s">
        <v>318</v>
      </c>
      <c r="F39" s="524" t="s">
        <v>470</v>
      </c>
    </row>
    <row r="40" spans="1:6" ht="14.1" customHeight="1" x14ac:dyDescent="0.2">
      <c r="A40" s="126" t="s">
        <v>129</v>
      </c>
      <c r="B40" s="521" t="s">
        <v>318</v>
      </c>
      <c r="C40" s="495" t="s">
        <v>318</v>
      </c>
      <c r="D40" s="387" t="s">
        <v>318</v>
      </c>
      <c r="E40" s="496" t="s">
        <v>318</v>
      </c>
      <c r="F40" s="524" t="s">
        <v>318</v>
      </c>
    </row>
    <row r="41" spans="1:6" ht="14.1" customHeight="1" x14ac:dyDescent="0.2">
      <c r="A41" s="126" t="s">
        <v>130</v>
      </c>
      <c r="B41" s="521">
        <v>1.244</v>
      </c>
      <c r="C41" s="495">
        <v>2.2570000000000001</v>
      </c>
      <c r="D41" s="387">
        <v>0.81430999999999998</v>
      </c>
      <c r="E41" s="496" t="s">
        <v>448</v>
      </c>
      <c r="F41" s="524">
        <v>0.50919999999999999</v>
      </c>
    </row>
    <row r="42" spans="1:6" ht="14.1" customHeight="1" x14ac:dyDescent="0.2">
      <c r="A42" s="126" t="s">
        <v>131</v>
      </c>
      <c r="B42" s="521" t="s">
        <v>318</v>
      </c>
      <c r="C42" s="495" t="s">
        <v>318</v>
      </c>
      <c r="D42" s="387" t="s">
        <v>318</v>
      </c>
      <c r="E42" s="496" t="s">
        <v>318</v>
      </c>
      <c r="F42" s="525" t="s">
        <v>318</v>
      </c>
    </row>
    <row r="43" spans="1:6" ht="14.1" customHeight="1" x14ac:dyDescent="0.2">
      <c r="A43" s="126" t="s">
        <v>132</v>
      </c>
      <c r="B43" s="521">
        <v>1.1679999999999999</v>
      </c>
      <c r="C43" s="495">
        <v>0.47099999999999997</v>
      </c>
      <c r="D43" s="387">
        <v>0.59675</v>
      </c>
      <c r="E43" s="496" t="s">
        <v>448</v>
      </c>
      <c r="F43" s="519">
        <v>0.5091</v>
      </c>
    </row>
    <row r="44" spans="1:6" ht="14.1" customHeight="1" x14ac:dyDescent="0.2">
      <c r="A44" s="126" t="s">
        <v>133</v>
      </c>
      <c r="B44" s="521">
        <v>0.92900000000000005</v>
      </c>
      <c r="C44" s="495">
        <v>0</v>
      </c>
      <c r="D44" s="387" t="s">
        <v>471</v>
      </c>
      <c r="E44" s="496" t="s">
        <v>318</v>
      </c>
      <c r="F44" s="519" t="s">
        <v>470</v>
      </c>
    </row>
    <row r="45" spans="1:6" ht="14.1" customHeight="1" x14ac:dyDescent="0.2">
      <c r="A45" s="126" t="s">
        <v>134</v>
      </c>
      <c r="B45" s="521" t="s">
        <v>318</v>
      </c>
      <c r="C45" s="495" t="s">
        <v>318</v>
      </c>
      <c r="D45" s="521" t="s">
        <v>318</v>
      </c>
      <c r="E45" s="496" t="s">
        <v>318</v>
      </c>
      <c r="F45" s="522" t="s">
        <v>318</v>
      </c>
    </row>
    <row r="46" spans="1:6" ht="14.1" customHeight="1" x14ac:dyDescent="0.2">
      <c r="A46" s="126" t="s">
        <v>135</v>
      </c>
      <c r="B46" s="521" t="s">
        <v>318</v>
      </c>
      <c r="C46" s="495" t="s">
        <v>318</v>
      </c>
      <c r="D46" s="521" t="s">
        <v>318</v>
      </c>
      <c r="E46" s="496" t="s">
        <v>318</v>
      </c>
      <c r="F46" s="522" t="s">
        <v>318</v>
      </c>
    </row>
    <row r="47" spans="1:6" ht="14.1" customHeight="1" x14ac:dyDescent="0.2">
      <c r="A47" s="126" t="s">
        <v>136</v>
      </c>
      <c r="B47" s="521" t="s">
        <v>318</v>
      </c>
      <c r="C47" s="495" t="s">
        <v>318</v>
      </c>
      <c r="D47" s="387" t="s">
        <v>318</v>
      </c>
      <c r="E47" s="496" t="s">
        <v>318</v>
      </c>
      <c r="F47" s="525" t="s">
        <v>318</v>
      </c>
    </row>
    <row r="48" spans="1:6" ht="14.1" customHeight="1" x14ac:dyDescent="0.2">
      <c r="A48" s="126" t="s">
        <v>137</v>
      </c>
      <c r="B48" s="521" t="s">
        <v>318</v>
      </c>
      <c r="C48" s="495" t="s">
        <v>318</v>
      </c>
      <c r="D48" s="387" t="s">
        <v>318</v>
      </c>
      <c r="E48" s="496" t="s">
        <v>318</v>
      </c>
      <c r="F48" s="525" t="s">
        <v>318</v>
      </c>
    </row>
    <row r="49" spans="1:8" ht="14.1" customHeight="1" x14ac:dyDescent="0.2">
      <c r="A49" s="126" t="s">
        <v>138</v>
      </c>
      <c r="B49" s="521" t="s">
        <v>318</v>
      </c>
      <c r="C49" s="495" t="s">
        <v>318</v>
      </c>
      <c r="D49" s="387" t="s">
        <v>318</v>
      </c>
      <c r="E49" s="496" t="s">
        <v>318</v>
      </c>
      <c r="F49" s="525" t="s">
        <v>318</v>
      </c>
    </row>
    <row r="50" spans="1:8" ht="14.1" customHeight="1" x14ac:dyDescent="0.2">
      <c r="A50" s="126" t="s">
        <v>139</v>
      </c>
      <c r="B50" s="521">
        <v>1.478</v>
      </c>
      <c r="C50" s="495">
        <v>0.32900000000000001</v>
      </c>
      <c r="D50" s="387">
        <v>0.77739999999999998</v>
      </c>
      <c r="E50" s="494" t="s">
        <v>448</v>
      </c>
      <c r="F50" s="524">
        <v>0.2059</v>
      </c>
    </row>
    <row r="51" spans="1:8" ht="14.1" customHeight="1" x14ac:dyDescent="0.2">
      <c r="A51" s="126" t="s">
        <v>140</v>
      </c>
      <c r="B51" s="521" t="s">
        <v>318</v>
      </c>
      <c r="C51" s="495" t="s">
        <v>318</v>
      </c>
      <c r="D51" s="387" t="s">
        <v>318</v>
      </c>
      <c r="E51" s="496" t="s">
        <v>318</v>
      </c>
      <c r="F51" s="525" t="s">
        <v>318</v>
      </c>
    </row>
    <row r="52" spans="1:8" ht="14.1" customHeight="1" x14ac:dyDescent="0.2">
      <c r="A52" s="126" t="s">
        <v>141</v>
      </c>
      <c r="B52" s="521" t="s">
        <v>318</v>
      </c>
      <c r="C52" s="495" t="s">
        <v>318</v>
      </c>
      <c r="D52" s="387" t="s">
        <v>318</v>
      </c>
      <c r="E52" s="496" t="s">
        <v>318</v>
      </c>
      <c r="F52" s="525" t="s">
        <v>318</v>
      </c>
    </row>
    <row r="53" spans="1:8" ht="14.1" customHeight="1" x14ac:dyDescent="0.2">
      <c r="A53" s="126" t="s">
        <v>142</v>
      </c>
      <c r="B53" s="521" t="s">
        <v>318</v>
      </c>
      <c r="C53" s="495" t="s">
        <v>318</v>
      </c>
      <c r="D53" s="521" t="s">
        <v>318</v>
      </c>
      <c r="E53" s="496" t="s">
        <v>318</v>
      </c>
      <c r="F53" s="522" t="s">
        <v>318</v>
      </c>
    </row>
    <row r="54" spans="1:8" ht="14.1" customHeight="1" x14ac:dyDescent="0.2">
      <c r="A54" s="126" t="s">
        <v>143</v>
      </c>
      <c r="B54" s="521" t="s">
        <v>318</v>
      </c>
      <c r="C54" s="495" t="s">
        <v>318</v>
      </c>
      <c r="D54" s="387" t="s">
        <v>318</v>
      </c>
      <c r="E54" s="496" t="s">
        <v>318</v>
      </c>
      <c r="F54" s="525" t="s">
        <v>318</v>
      </c>
    </row>
    <row r="55" spans="1:8" ht="14.1" customHeight="1" x14ac:dyDescent="0.2">
      <c r="A55" s="126" t="s">
        <v>144</v>
      </c>
      <c r="B55" s="521">
        <v>2.1869999999999998</v>
      </c>
      <c r="C55" s="495">
        <v>2.1619999999999999</v>
      </c>
      <c r="D55" s="387">
        <v>1.1429999999999999E-2</v>
      </c>
      <c r="E55" s="496" t="s">
        <v>448</v>
      </c>
      <c r="F55" s="519">
        <v>0.98480000000000001</v>
      </c>
    </row>
    <row r="56" spans="1:8" ht="14.1" customHeight="1" x14ac:dyDescent="0.2">
      <c r="A56" s="126" t="s">
        <v>145</v>
      </c>
      <c r="B56" s="521">
        <v>0</v>
      </c>
      <c r="C56" s="495">
        <v>2.254</v>
      </c>
      <c r="D56" s="387" t="s">
        <v>471</v>
      </c>
      <c r="E56" s="496" t="s">
        <v>318</v>
      </c>
      <c r="F56" s="525" t="s">
        <v>470</v>
      </c>
    </row>
    <row r="57" spans="1:8" ht="14.1" customHeight="1" x14ac:dyDescent="0.2">
      <c r="A57" s="126" t="s">
        <v>146</v>
      </c>
      <c r="B57" s="521">
        <v>1.7669999999999999</v>
      </c>
      <c r="C57" s="495">
        <v>0.85799999999999998</v>
      </c>
      <c r="D57" s="387">
        <v>0.51443000000000005</v>
      </c>
      <c r="E57" s="496" t="s">
        <v>448</v>
      </c>
      <c r="F57" s="519">
        <v>0.2596</v>
      </c>
    </row>
    <row r="58" spans="1:8" ht="14.25" customHeight="1" x14ac:dyDescent="0.2">
      <c r="A58" s="126" t="s">
        <v>147</v>
      </c>
      <c r="B58" s="521" t="s">
        <v>318</v>
      </c>
      <c r="C58" s="526" t="s">
        <v>318</v>
      </c>
      <c r="D58" s="387" t="s">
        <v>318</v>
      </c>
      <c r="E58" s="496" t="s">
        <v>318</v>
      </c>
      <c r="F58" s="525" t="s">
        <v>318</v>
      </c>
    </row>
    <row r="59" spans="1:8" s="82" customFormat="1" ht="14.1" customHeight="1" x14ac:dyDescent="0.2">
      <c r="A59" s="103" t="s">
        <v>148</v>
      </c>
      <c r="B59" s="383">
        <v>0.88100000000000001</v>
      </c>
      <c r="C59" s="382">
        <v>0.97699999999999998</v>
      </c>
      <c r="D59" s="527">
        <v>0.10878</v>
      </c>
      <c r="E59" s="497" t="s">
        <v>448</v>
      </c>
      <c r="F59" s="528">
        <v>0.62190000000000001</v>
      </c>
      <c r="G59" s="275"/>
      <c r="H59" s="78"/>
    </row>
    <row r="61" spans="1:8" ht="15" customHeight="1" x14ac:dyDescent="0.2">
      <c r="A61" s="217" t="s">
        <v>462</v>
      </c>
    </row>
    <row r="63" spans="1:8" ht="15" customHeight="1" x14ac:dyDescent="0.2">
      <c r="A63" s="52" t="s">
        <v>472</v>
      </c>
    </row>
    <row r="64" spans="1:8" ht="15" customHeight="1" x14ac:dyDescent="0.2">
      <c r="A64" s="52" t="s">
        <v>473</v>
      </c>
    </row>
    <row r="65" spans="1:7" ht="15" customHeight="1" x14ac:dyDescent="0.25">
      <c r="A65" s="549" t="s">
        <v>750</v>
      </c>
      <c r="B65" s="550"/>
      <c r="C65"/>
      <c r="D65"/>
      <c r="E65"/>
      <c r="F65"/>
      <c r="G65"/>
    </row>
    <row r="66" spans="1:7" ht="15" customHeight="1" x14ac:dyDescent="0.25">
      <c r="A66" s="549" t="s">
        <v>731</v>
      </c>
      <c r="B66" s="550"/>
      <c r="C66" s="550"/>
      <c r="D66" s="550"/>
      <c r="E66" s="550"/>
      <c r="F66" s="550"/>
      <c r="G66" s="550"/>
    </row>
  </sheetData>
  <sortState xmlns:xlrd2="http://schemas.microsoft.com/office/spreadsheetml/2017/richdata2" ref="A5:F58">
    <sortCondition ref="A4"/>
  </sortState>
  <mergeCells count="3">
    <mergeCell ref="A1:F1"/>
    <mergeCell ref="A2:F2"/>
    <mergeCell ref="B3:F3"/>
  </mergeCells>
  <pageMargins left="0.7" right="0.7" top="0.75" bottom="0.75" header="0.3" footer="0.3"/>
  <pageSetup scale="73"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N63"/>
  <sheetViews>
    <sheetView workbookViewId="0">
      <selection activeCell="H1" sqref="H1"/>
    </sheetView>
  </sheetViews>
  <sheetFormatPr defaultColWidth="9.140625" defaultRowHeight="12.75" x14ac:dyDescent="0.2"/>
  <cols>
    <col min="1" max="1" width="16.85546875" style="78" customWidth="1"/>
    <col min="2" max="3" width="12.7109375" style="83" customWidth="1"/>
    <col min="4" max="4" width="15.140625" style="78" customWidth="1"/>
    <col min="5" max="6" width="9.140625" style="78" customWidth="1"/>
    <col min="7" max="7" width="9.85546875" style="78" customWidth="1"/>
    <col min="8" max="8" width="13.42578125" style="78" customWidth="1"/>
    <col min="9" max="9" width="12.7109375" style="78" customWidth="1"/>
    <col min="10" max="10" width="12.85546875" style="78" customWidth="1"/>
    <col min="11" max="11" width="13.28515625" style="78" customWidth="1"/>
    <col min="12" max="12" width="13" style="78" customWidth="1"/>
    <col min="13" max="13" width="14.42578125" style="78" customWidth="1"/>
    <col min="14" max="14" width="13.85546875" style="78" customWidth="1"/>
    <col min="15" max="16384" width="9.140625" style="78"/>
  </cols>
  <sheetData>
    <row r="1" spans="1:13" s="85" customFormat="1" ht="14.45" customHeight="1" x14ac:dyDescent="0.2">
      <c r="A1" s="777" t="s">
        <v>85</v>
      </c>
      <c r="B1" s="777"/>
      <c r="C1" s="777"/>
      <c r="D1" s="777"/>
      <c r="E1" s="777"/>
      <c r="F1" s="777"/>
      <c r="G1" s="777"/>
      <c r="H1" s="555"/>
      <c r="I1" s="555"/>
      <c r="J1" s="555"/>
      <c r="K1" s="555"/>
      <c r="L1" s="555"/>
      <c r="M1" s="555"/>
    </row>
    <row r="2" spans="1:13" s="85" customFormat="1" ht="14.45" customHeight="1" x14ac:dyDescent="0.2">
      <c r="A2" s="777" t="s">
        <v>86</v>
      </c>
      <c r="B2" s="777"/>
      <c r="C2" s="777"/>
      <c r="D2" s="777"/>
      <c r="E2" s="777"/>
      <c r="F2" s="777"/>
      <c r="G2" s="777"/>
      <c r="H2" s="555"/>
      <c r="I2" s="555"/>
      <c r="J2" s="555"/>
      <c r="K2" s="555"/>
      <c r="L2" s="555"/>
      <c r="M2" s="555"/>
    </row>
    <row r="3" spans="1:13" s="85" customFormat="1" ht="14.45" customHeight="1" x14ac:dyDescent="0.2">
      <c r="A3" s="554"/>
      <c r="B3" s="772">
        <v>2021</v>
      </c>
      <c r="C3" s="772"/>
      <c r="D3" s="772"/>
      <c r="E3" s="772"/>
      <c r="F3" s="772"/>
      <c r="G3" s="773"/>
    </row>
    <row r="4" spans="1:13" s="85" customFormat="1" ht="14.45" customHeight="1" x14ac:dyDescent="0.2">
      <c r="A4" s="557"/>
      <c r="B4" s="567"/>
      <c r="C4" s="568"/>
      <c r="D4" s="64"/>
      <c r="E4" s="774" t="s">
        <v>87</v>
      </c>
      <c r="F4" s="775"/>
      <c r="G4" s="776"/>
    </row>
    <row r="5" spans="1:13" s="85" customFormat="1" ht="72.599999999999994" customHeight="1" x14ac:dyDescent="0.2">
      <c r="A5" s="88" t="s">
        <v>9</v>
      </c>
      <c r="B5" s="12" t="s">
        <v>88</v>
      </c>
      <c r="C5" s="22" t="s">
        <v>89</v>
      </c>
      <c r="D5" s="65" t="s">
        <v>90</v>
      </c>
      <c r="E5" s="67" t="s">
        <v>91</v>
      </c>
      <c r="F5" s="68" t="s">
        <v>92</v>
      </c>
      <c r="G5" s="69" t="s">
        <v>93</v>
      </c>
    </row>
    <row r="6" spans="1:13" ht="13.9" customHeight="1" x14ac:dyDescent="0.2">
      <c r="A6" s="130" t="s">
        <v>94</v>
      </c>
      <c r="B6" s="1" t="s">
        <v>724</v>
      </c>
      <c r="C6" s="30" t="s">
        <v>724</v>
      </c>
      <c r="D6" s="204">
        <v>4</v>
      </c>
      <c r="E6" s="267" t="s">
        <v>318</v>
      </c>
      <c r="F6" s="339" t="s">
        <v>318</v>
      </c>
      <c r="G6" s="686" t="s">
        <v>318</v>
      </c>
    </row>
    <row r="7" spans="1:13" ht="13.9" customHeight="1" x14ac:dyDescent="0.2">
      <c r="A7" s="130" t="s">
        <v>95</v>
      </c>
      <c r="B7" s="1" t="s">
        <v>725</v>
      </c>
      <c r="C7" s="63" t="s">
        <v>725</v>
      </c>
      <c r="D7" s="204">
        <v>3</v>
      </c>
      <c r="E7" s="267" t="s">
        <v>318</v>
      </c>
      <c r="F7" s="339" t="s">
        <v>318</v>
      </c>
      <c r="G7" s="686" t="s">
        <v>318</v>
      </c>
    </row>
    <row r="8" spans="1:13" ht="13.9" customHeight="1" x14ac:dyDescent="0.2">
      <c r="A8" s="130" t="s">
        <v>96</v>
      </c>
      <c r="B8" s="1"/>
      <c r="C8" s="63"/>
      <c r="D8" s="204">
        <v>6</v>
      </c>
      <c r="E8" s="267">
        <f t="shared" ref="E8:E59" si="0">SUM(F8:G8)</f>
        <v>33</v>
      </c>
      <c r="F8" s="339">
        <v>12</v>
      </c>
      <c r="G8" s="686">
        <v>21</v>
      </c>
    </row>
    <row r="9" spans="1:13" ht="13.9" customHeight="1" x14ac:dyDescent="0.2">
      <c r="A9" s="130" t="s">
        <v>97</v>
      </c>
      <c r="B9" s="1"/>
      <c r="C9" s="1"/>
      <c r="D9" s="204">
        <v>13</v>
      </c>
      <c r="E9" s="267">
        <f t="shared" si="0"/>
        <v>53</v>
      </c>
      <c r="F9" s="339">
        <v>6</v>
      </c>
      <c r="G9" s="686">
        <v>47</v>
      </c>
    </row>
    <row r="10" spans="1:13" ht="13.9" customHeight="1" x14ac:dyDescent="0.2">
      <c r="A10" s="130" t="s">
        <v>98</v>
      </c>
      <c r="B10" s="1"/>
      <c r="C10" s="1"/>
      <c r="D10" s="204">
        <v>29</v>
      </c>
      <c r="E10" s="267">
        <f t="shared" si="0"/>
        <v>162</v>
      </c>
      <c r="F10" s="339">
        <v>63</v>
      </c>
      <c r="G10" s="686">
        <v>99</v>
      </c>
    </row>
    <row r="11" spans="1:13" ht="13.9" customHeight="1" x14ac:dyDescent="0.2">
      <c r="A11" s="130" t="s">
        <v>99</v>
      </c>
      <c r="B11" s="1" t="s">
        <v>724</v>
      </c>
      <c r="C11" s="63" t="s">
        <v>725</v>
      </c>
      <c r="D11" s="204">
        <v>24</v>
      </c>
      <c r="E11" s="267">
        <f t="shared" si="0"/>
        <v>86</v>
      </c>
      <c r="F11" s="339">
        <v>14</v>
      </c>
      <c r="G11" s="686">
        <v>72</v>
      </c>
    </row>
    <row r="12" spans="1:13" ht="13.9" customHeight="1" x14ac:dyDescent="0.2">
      <c r="A12" s="130" t="s">
        <v>100</v>
      </c>
      <c r="B12" s="1" t="s">
        <v>725</v>
      </c>
      <c r="C12" s="63" t="s">
        <v>725</v>
      </c>
      <c r="D12" s="204">
        <v>0</v>
      </c>
      <c r="E12" s="267" t="s">
        <v>318</v>
      </c>
      <c r="F12" s="339" t="s">
        <v>318</v>
      </c>
      <c r="G12" s="686" t="s">
        <v>318</v>
      </c>
    </row>
    <row r="13" spans="1:13" ht="13.9" customHeight="1" x14ac:dyDescent="0.2">
      <c r="A13" s="130" t="s">
        <v>101</v>
      </c>
      <c r="B13" s="1" t="s">
        <v>725</v>
      </c>
      <c r="C13" s="63" t="s">
        <v>725</v>
      </c>
      <c r="D13" s="204">
        <v>0</v>
      </c>
      <c r="E13" s="267" t="s">
        <v>318</v>
      </c>
      <c r="F13" s="339" t="s">
        <v>318</v>
      </c>
      <c r="G13" s="686" t="s">
        <v>318</v>
      </c>
    </row>
    <row r="14" spans="1:13" ht="13.9" customHeight="1" x14ac:dyDescent="0.2">
      <c r="A14" s="130" t="s">
        <v>102</v>
      </c>
      <c r="B14" s="1"/>
      <c r="C14" s="1"/>
      <c r="D14" s="204">
        <v>0</v>
      </c>
      <c r="E14" s="267" t="s">
        <v>318</v>
      </c>
      <c r="F14" s="339" t="s">
        <v>318</v>
      </c>
      <c r="G14" s="686" t="s">
        <v>318</v>
      </c>
    </row>
    <row r="15" spans="1:13" ht="13.9" customHeight="1" x14ac:dyDescent="0.2">
      <c r="A15" s="130" t="s">
        <v>103</v>
      </c>
      <c r="B15" s="1" t="s">
        <v>725</v>
      </c>
      <c r="C15" s="63" t="s">
        <v>724</v>
      </c>
      <c r="D15" s="204">
        <v>6</v>
      </c>
      <c r="E15" s="267">
        <f t="shared" si="0"/>
        <v>22</v>
      </c>
      <c r="F15" s="339">
        <v>1</v>
      </c>
      <c r="G15" s="686">
        <v>21</v>
      </c>
    </row>
    <row r="16" spans="1:13" ht="13.9" customHeight="1" x14ac:dyDescent="0.2">
      <c r="A16" s="130" t="s">
        <v>104</v>
      </c>
      <c r="B16" s="1"/>
      <c r="C16" s="1"/>
      <c r="D16" s="204">
        <v>21</v>
      </c>
      <c r="E16" s="267">
        <f t="shared" si="0"/>
        <v>83</v>
      </c>
      <c r="F16" s="339">
        <v>16</v>
      </c>
      <c r="G16" s="686">
        <v>67</v>
      </c>
    </row>
    <row r="17" spans="1:7" ht="13.9" customHeight="1" x14ac:dyDescent="0.2">
      <c r="A17" s="130" t="s">
        <v>105</v>
      </c>
      <c r="B17" s="1"/>
      <c r="C17" s="63"/>
      <c r="D17" s="204">
        <v>0</v>
      </c>
      <c r="E17" s="267" t="s">
        <v>318</v>
      </c>
      <c r="F17" s="339" t="s">
        <v>318</v>
      </c>
      <c r="G17" s="686" t="s">
        <v>318</v>
      </c>
    </row>
    <row r="18" spans="1:7" ht="13.9" customHeight="1" x14ac:dyDescent="0.2">
      <c r="A18" s="130" t="s">
        <v>106</v>
      </c>
      <c r="B18" s="1" t="s">
        <v>725</v>
      </c>
      <c r="C18" s="1" t="s">
        <v>725</v>
      </c>
      <c r="D18" s="204">
        <v>1</v>
      </c>
      <c r="E18" s="267" t="s">
        <v>318</v>
      </c>
      <c r="F18" s="339" t="s">
        <v>318</v>
      </c>
      <c r="G18" s="686" t="s">
        <v>318</v>
      </c>
    </row>
    <row r="19" spans="1:7" ht="13.9" customHeight="1" x14ac:dyDescent="0.2">
      <c r="A19" s="130" t="s">
        <v>107</v>
      </c>
      <c r="B19" s="1" t="s">
        <v>725</v>
      </c>
      <c r="C19" s="63" t="s">
        <v>725</v>
      </c>
      <c r="D19" s="204">
        <v>16</v>
      </c>
      <c r="E19" s="267">
        <f t="shared" si="0"/>
        <v>64</v>
      </c>
      <c r="F19" s="339">
        <v>12</v>
      </c>
      <c r="G19" s="686">
        <v>52</v>
      </c>
    </row>
    <row r="20" spans="1:7" ht="13.9" customHeight="1" x14ac:dyDescent="0.2">
      <c r="A20" s="130" t="s">
        <v>108</v>
      </c>
      <c r="B20" s="1" t="s">
        <v>724</v>
      </c>
      <c r="C20" s="63" t="s">
        <v>724</v>
      </c>
      <c r="D20" s="204">
        <v>34</v>
      </c>
      <c r="E20" s="267">
        <f t="shared" si="0"/>
        <v>149</v>
      </c>
      <c r="F20" s="339">
        <v>30</v>
      </c>
      <c r="G20" s="686">
        <v>119</v>
      </c>
    </row>
    <row r="21" spans="1:7" ht="13.9" customHeight="1" x14ac:dyDescent="0.2">
      <c r="A21" s="130" t="s">
        <v>109</v>
      </c>
      <c r="B21" s="1" t="s">
        <v>724</v>
      </c>
      <c r="C21" s="1" t="s">
        <v>724</v>
      </c>
      <c r="D21" s="204">
        <v>35</v>
      </c>
      <c r="E21" s="267">
        <f t="shared" si="0"/>
        <v>192</v>
      </c>
      <c r="F21" s="339">
        <v>54</v>
      </c>
      <c r="G21" s="686">
        <v>138</v>
      </c>
    </row>
    <row r="22" spans="1:7" ht="13.9" customHeight="1" x14ac:dyDescent="0.2">
      <c r="A22" s="130" t="s">
        <v>110</v>
      </c>
      <c r="B22" s="1" t="s">
        <v>725</v>
      </c>
      <c r="C22" s="1" t="s">
        <v>724</v>
      </c>
      <c r="D22" s="204">
        <v>60</v>
      </c>
      <c r="E22" s="267">
        <f t="shared" si="0"/>
        <v>213</v>
      </c>
      <c r="F22" s="339">
        <v>5</v>
      </c>
      <c r="G22" s="686">
        <v>208</v>
      </c>
    </row>
    <row r="23" spans="1:7" ht="13.9" customHeight="1" x14ac:dyDescent="0.2">
      <c r="A23" s="130" t="s">
        <v>111</v>
      </c>
      <c r="B23" s="1"/>
      <c r="C23" s="63"/>
      <c r="D23" s="204">
        <v>58</v>
      </c>
      <c r="E23" s="267">
        <f t="shared" si="0"/>
        <v>206</v>
      </c>
      <c r="F23" s="339">
        <v>14</v>
      </c>
      <c r="G23" s="686">
        <v>192</v>
      </c>
    </row>
    <row r="24" spans="1:7" ht="13.9" customHeight="1" x14ac:dyDescent="0.2">
      <c r="A24" s="130" t="s">
        <v>112</v>
      </c>
      <c r="B24" s="1"/>
      <c r="C24" s="63"/>
      <c r="D24" s="204">
        <v>27</v>
      </c>
      <c r="E24" s="267">
        <f t="shared" si="0"/>
        <v>111</v>
      </c>
      <c r="F24" s="339">
        <v>14</v>
      </c>
      <c r="G24" s="686">
        <v>97</v>
      </c>
    </row>
    <row r="25" spans="1:7" ht="13.9" customHeight="1" x14ac:dyDescent="0.2">
      <c r="A25" s="130" t="s">
        <v>113</v>
      </c>
      <c r="B25" s="1"/>
      <c r="C25" s="1"/>
      <c r="D25" s="204">
        <v>6</v>
      </c>
      <c r="E25" s="267">
        <f t="shared" si="0"/>
        <v>32</v>
      </c>
      <c r="F25" s="339">
        <v>8</v>
      </c>
      <c r="G25" s="686">
        <v>24</v>
      </c>
    </row>
    <row r="26" spans="1:7" ht="13.9" customHeight="1" x14ac:dyDescent="0.2">
      <c r="A26" s="130" t="s">
        <v>114</v>
      </c>
      <c r="B26" s="1" t="s">
        <v>724</v>
      </c>
      <c r="C26" s="63" t="s">
        <v>725</v>
      </c>
      <c r="D26" s="204">
        <v>16</v>
      </c>
      <c r="E26" s="267">
        <f t="shared" si="0"/>
        <v>65</v>
      </c>
      <c r="F26" s="339">
        <v>7</v>
      </c>
      <c r="G26" s="686">
        <v>58</v>
      </c>
    </row>
    <row r="27" spans="1:7" ht="13.9" customHeight="1" x14ac:dyDescent="0.2">
      <c r="A27" s="130" t="s">
        <v>115</v>
      </c>
      <c r="B27" s="1" t="s">
        <v>725</v>
      </c>
      <c r="C27" s="63" t="s">
        <v>725</v>
      </c>
      <c r="D27" s="204">
        <v>0</v>
      </c>
      <c r="E27" s="267" t="s">
        <v>318</v>
      </c>
      <c r="F27" s="339" t="s">
        <v>318</v>
      </c>
      <c r="G27" s="686" t="s">
        <v>318</v>
      </c>
    </row>
    <row r="28" spans="1:7" ht="13.9" customHeight="1" x14ac:dyDescent="0.2">
      <c r="A28" s="130" t="s">
        <v>116</v>
      </c>
      <c r="B28" s="1" t="s">
        <v>725</v>
      </c>
      <c r="C28" s="63" t="s">
        <v>725</v>
      </c>
      <c r="D28" s="204">
        <v>3</v>
      </c>
      <c r="E28" s="267" t="s">
        <v>318</v>
      </c>
      <c r="F28" s="339" t="s">
        <v>318</v>
      </c>
      <c r="G28" s="686" t="s">
        <v>318</v>
      </c>
    </row>
    <row r="29" spans="1:7" ht="13.9" customHeight="1" x14ac:dyDescent="0.2">
      <c r="A29" s="130" t="s">
        <v>117</v>
      </c>
      <c r="B29" s="1" t="s">
        <v>725</v>
      </c>
      <c r="C29" s="63" t="s">
        <v>724</v>
      </c>
      <c r="D29" s="204">
        <v>26</v>
      </c>
      <c r="E29" s="267">
        <f t="shared" si="0"/>
        <v>110</v>
      </c>
      <c r="F29" s="339">
        <v>12</v>
      </c>
      <c r="G29" s="686">
        <v>98</v>
      </c>
    </row>
    <row r="30" spans="1:7" ht="13.9" customHeight="1" x14ac:dyDescent="0.2">
      <c r="A30" s="130" t="s">
        <v>118</v>
      </c>
      <c r="B30" s="1" t="s">
        <v>725</v>
      </c>
      <c r="C30" s="63" t="s">
        <v>725</v>
      </c>
      <c r="D30" s="204">
        <v>42</v>
      </c>
      <c r="E30" s="267">
        <f t="shared" si="0"/>
        <v>155</v>
      </c>
      <c r="F30" s="339">
        <v>17</v>
      </c>
      <c r="G30" s="686">
        <v>138</v>
      </c>
    </row>
    <row r="31" spans="1:7" ht="13.9" customHeight="1" x14ac:dyDescent="0.2">
      <c r="A31" s="130" t="s">
        <v>119</v>
      </c>
      <c r="B31" s="1" t="s">
        <v>725</v>
      </c>
      <c r="C31" s="63" t="s">
        <v>725</v>
      </c>
      <c r="D31" s="204">
        <v>11</v>
      </c>
      <c r="E31" s="267">
        <f t="shared" si="0"/>
        <v>30</v>
      </c>
      <c r="F31" s="275">
        <v>2</v>
      </c>
      <c r="G31" s="686">
        <v>28</v>
      </c>
    </row>
    <row r="32" spans="1:7" ht="13.9" customHeight="1" x14ac:dyDescent="0.2">
      <c r="A32" s="130" t="s">
        <v>120</v>
      </c>
      <c r="B32" s="1" t="s">
        <v>725</v>
      </c>
      <c r="C32" s="1" t="s">
        <v>725</v>
      </c>
      <c r="D32" s="204">
        <v>23</v>
      </c>
      <c r="E32" s="267">
        <f t="shared" si="0"/>
        <v>107</v>
      </c>
      <c r="F32" s="339">
        <v>22</v>
      </c>
      <c r="G32" s="686">
        <v>85</v>
      </c>
    </row>
    <row r="33" spans="1:7" ht="13.9" customHeight="1" x14ac:dyDescent="0.2">
      <c r="A33" s="130" t="s">
        <v>121</v>
      </c>
      <c r="B33" s="1" t="s">
        <v>725</v>
      </c>
      <c r="C33" s="63" t="s">
        <v>725</v>
      </c>
      <c r="D33" s="204">
        <v>10</v>
      </c>
      <c r="E33" s="267">
        <f t="shared" si="0"/>
        <v>43</v>
      </c>
      <c r="F33" s="339">
        <v>11</v>
      </c>
      <c r="G33" s="686">
        <v>32</v>
      </c>
    </row>
    <row r="34" spans="1:7" ht="13.9" customHeight="1" x14ac:dyDescent="0.2">
      <c r="A34" s="130" t="s">
        <v>122</v>
      </c>
      <c r="B34" s="1" t="s">
        <v>725</v>
      </c>
      <c r="C34" s="63" t="s">
        <v>725</v>
      </c>
      <c r="D34" s="204">
        <v>21</v>
      </c>
      <c r="E34" s="267">
        <f t="shared" si="0"/>
        <v>80</v>
      </c>
      <c r="F34" s="339">
        <v>9</v>
      </c>
      <c r="G34" s="686">
        <v>71</v>
      </c>
    </row>
    <row r="35" spans="1:7" ht="13.9" customHeight="1" x14ac:dyDescent="0.2">
      <c r="A35" s="130" t="s">
        <v>123</v>
      </c>
      <c r="B35" s="1"/>
      <c r="C35" s="63"/>
      <c r="D35" s="204">
        <v>5</v>
      </c>
      <c r="E35" s="267">
        <f t="shared" si="0"/>
        <v>20</v>
      </c>
      <c r="F35" s="339">
        <v>8</v>
      </c>
      <c r="G35" s="686">
        <v>12</v>
      </c>
    </row>
    <row r="36" spans="1:7" ht="13.9" customHeight="1" x14ac:dyDescent="0.2">
      <c r="A36" s="130" t="s">
        <v>124</v>
      </c>
      <c r="B36" s="1" t="s">
        <v>724</v>
      </c>
      <c r="C36" s="1" t="s">
        <v>725</v>
      </c>
      <c r="D36" s="204">
        <v>12</v>
      </c>
      <c r="E36" s="267">
        <f t="shared" si="0"/>
        <v>64</v>
      </c>
      <c r="F36" s="339">
        <v>18</v>
      </c>
      <c r="G36" s="686">
        <v>46</v>
      </c>
    </row>
    <row r="37" spans="1:7" ht="13.9" customHeight="1" x14ac:dyDescent="0.2">
      <c r="A37" s="130" t="s">
        <v>125</v>
      </c>
      <c r="B37" s="1" t="s">
        <v>725</v>
      </c>
      <c r="C37" s="63" t="s">
        <v>725</v>
      </c>
      <c r="D37" s="204">
        <v>0</v>
      </c>
      <c r="E37" s="267" t="s">
        <v>318</v>
      </c>
      <c r="F37" s="339" t="s">
        <v>318</v>
      </c>
      <c r="G37" s="686" t="s">
        <v>318</v>
      </c>
    </row>
    <row r="38" spans="1:7" s="83" customFormat="1" ht="13.9" customHeight="1" x14ac:dyDescent="0.2">
      <c r="A38" s="130" t="s">
        <v>126</v>
      </c>
      <c r="B38" s="1"/>
      <c r="C38" s="63"/>
      <c r="D38" s="204">
        <v>9</v>
      </c>
      <c r="E38" s="267">
        <f t="shared" si="0"/>
        <v>49</v>
      </c>
      <c r="F38" s="534">
        <v>17</v>
      </c>
      <c r="G38" s="686">
        <v>32</v>
      </c>
    </row>
    <row r="39" spans="1:7" ht="13.9" customHeight="1" x14ac:dyDescent="0.2">
      <c r="A39" s="130" t="s">
        <v>127</v>
      </c>
      <c r="B39" s="1"/>
      <c r="C39" s="1"/>
      <c r="D39" s="204">
        <v>5</v>
      </c>
      <c r="E39" s="267">
        <f t="shared" si="0"/>
        <v>25</v>
      </c>
      <c r="F39" s="339">
        <v>8</v>
      </c>
      <c r="G39" s="686">
        <v>17</v>
      </c>
    </row>
    <row r="40" spans="1:7" ht="13.9" customHeight="1" x14ac:dyDescent="0.2">
      <c r="A40" s="130" t="s">
        <v>128</v>
      </c>
      <c r="B40" s="1" t="s">
        <v>725</v>
      </c>
      <c r="C40" s="1" t="s">
        <v>725</v>
      </c>
      <c r="D40" s="204">
        <v>13</v>
      </c>
      <c r="E40" s="267">
        <f t="shared" si="0"/>
        <v>68</v>
      </c>
      <c r="F40" s="339">
        <v>18</v>
      </c>
      <c r="G40" s="686">
        <v>50</v>
      </c>
    </row>
    <row r="41" spans="1:7" ht="13.9" customHeight="1" x14ac:dyDescent="0.2">
      <c r="A41" s="130" t="s">
        <v>129</v>
      </c>
      <c r="B41" s="1" t="s">
        <v>725</v>
      </c>
      <c r="C41" s="1" t="s">
        <v>725</v>
      </c>
      <c r="D41" s="204">
        <v>13</v>
      </c>
      <c r="E41" s="267">
        <f t="shared" si="0"/>
        <v>49</v>
      </c>
      <c r="F41" s="339">
        <v>7</v>
      </c>
      <c r="G41" s="686">
        <v>42</v>
      </c>
    </row>
    <row r="42" spans="1:7" ht="13.9" customHeight="1" x14ac:dyDescent="0.2">
      <c r="A42" s="130" t="s">
        <v>130</v>
      </c>
      <c r="B42" s="1" t="s">
        <v>725</v>
      </c>
      <c r="C42" s="63" t="s">
        <v>725</v>
      </c>
      <c r="D42" s="204">
        <v>27</v>
      </c>
      <c r="E42" s="267">
        <f t="shared" si="0"/>
        <v>124</v>
      </c>
      <c r="F42" s="339">
        <v>29</v>
      </c>
      <c r="G42" s="686">
        <v>95</v>
      </c>
    </row>
    <row r="43" spans="1:7" ht="13.9" customHeight="1" x14ac:dyDescent="0.2">
      <c r="A43" s="130" t="s">
        <v>131</v>
      </c>
      <c r="B43" s="1"/>
      <c r="C43" s="1"/>
      <c r="D43" s="496">
        <v>9</v>
      </c>
      <c r="E43" s="267">
        <f t="shared" si="0"/>
        <v>33</v>
      </c>
      <c r="F43" s="275"/>
      <c r="G43" s="686">
        <v>33</v>
      </c>
    </row>
    <row r="44" spans="1:7" ht="13.9" customHeight="1" x14ac:dyDescent="0.2">
      <c r="A44" s="130" t="s">
        <v>132</v>
      </c>
      <c r="B44" s="1" t="s">
        <v>724</v>
      </c>
      <c r="C44" s="25" t="s">
        <v>725</v>
      </c>
      <c r="D44" s="115">
        <v>24</v>
      </c>
      <c r="E44" s="267">
        <f t="shared" si="0"/>
        <v>137</v>
      </c>
      <c r="F44" s="275">
        <v>48</v>
      </c>
      <c r="G44" s="686">
        <v>89</v>
      </c>
    </row>
    <row r="45" spans="1:7" ht="13.9" customHeight="1" x14ac:dyDescent="0.2">
      <c r="A45" s="130" t="s">
        <v>133</v>
      </c>
      <c r="B45" s="1"/>
      <c r="C45" s="25"/>
      <c r="D45" s="204">
        <v>14</v>
      </c>
      <c r="E45" s="267">
        <f t="shared" si="0"/>
        <v>60</v>
      </c>
      <c r="F45" s="339">
        <v>16</v>
      </c>
      <c r="G45" s="686">
        <v>44</v>
      </c>
    </row>
    <row r="46" spans="1:7" ht="13.9" customHeight="1" x14ac:dyDescent="0.2">
      <c r="A46" s="130" t="s">
        <v>134</v>
      </c>
      <c r="B46" s="1" t="s">
        <v>724</v>
      </c>
      <c r="C46" s="1" t="s">
        <v>725</v>
      </c>
      <c r="D46" s="204">
        <v>0</v>
      </c>
      <c r="E46" s="267" t="s">
        <v>318</v>
      </c>
      <c r="F46" s="339" t="s">
        <v>318</v>
      </c>
      <c r="G46" s="686" t="s">
        <v>318</v>
      </c>
    </row>
    <row r="47" spans="1:7" ht="13.9" customHeight="1" x14ac:dyDescent="0.2">
      <c r="A47" s="130" t="s">
        <v>135</v>
      </c>
      <c r="B47" s="1" t="s">
        <v>725</v>
      </c>
      <c r="C47" s="63" t="s">
        <v>725</v>
      </c>
      <c r="D47" s="204">
        <v>0</v>
      </c>
      <c r="E47" s="267" t="s">
        <v>318</v>
      </c>
      <c r="F47" s="339" t="s">
        <v>318</v>
      </c>
      <c r="G47" s="686" t="s">
        <v>318</v>
      </c>
    </row>
    <row r="48" spans="1:7" ht="13.9" customHeight="1" x14ac:dyDescent="0.2">
      <c r="A48" s="130" t="s">
        <v>136</v>
      </c>
      <c r="B48" s="1" t="s">
        <v>724</v>
      </c>
      <c r="C48" s="30" t="s">
        <v>724</v>
      </c>
      <c r="D48" s="204">
        <v>4</v>
      </c>
      <c r="E48" s="267" t="s">
        <v>318</v>
      </c>
      <c r="F48" s="339" t="s">
        <v>318</v>
      </c>
      <c r="G48" s="686" t="s">
        <v>318</v>
      </c>
    </row>
    <row r="49" spans="1:14" ht="13.9" customHeight="1" x14ac:dyDescent="0.2">
      <c r="A49" s="130" t="s">
        <v>137</v>
      </c>
      <c r="B49" s="1" t="s">
        <v>725</v>
      </c>
      <c r="C49" s="1" t="s">
        <v>725</v>
      </c>
      <c r="D49" s="204">
        <v>26</v>
      </c>
      <c r="E49" s="267">
        <f t="shared" si="0"/>
        <v>78</v>
      </c>
      <c r="F49" s="687">
        <v>6</v>
      </c>
      <c r="G49" s="686">
        <v>72</v>
      </c>
    </row>
    <row r="50" spans="1:14" ht="13.9" customHeight="1" x14ac:dyDescent="0.2">
      <c r="A50" s="130" t="s">
        <v>138</v>
      </c>
      <c r="B50" s="1" t="s">
        <v>725</v>
      </c>
      <c r="C50" s="1" t="s">
        <v>725</v>
      </c>
      <c r="D50" s="204">
        <v>5</v>
      </c>
      <c r="E50" s="267">
        <f t="shared" si="0"/>
        <v>20</v>
      </c>
      <c r="F50" s="687">
        <v>1</v>
      </c>
      <c r="G50" s="686">
        <v>19</v>
      </c>
    </row>
    <row r="51" spans="1:14" ht="13.9" customHeight="1" x14ac:dyDescent="0.2">
      <c r="A51" s="130" t="s">
        <v>139</v>
      </c>
      <c r="B51" s="1"/>
      <c r="C51" s="63"/>
      <c r="D51" s="204">
        <v>46</v>
      </c>
      <c r="E51" s="267">
        <f t="shared" si="0"/>
        <v>149</v>
      </c>
      <c r="F51" s="688">
        <v>18</v>
      </c>
      <c r="G51" s="686">
        <v>131</v>
      </c>
    </row>
    <row r="52" spans="1:14" ht="13.9" customHeight="1" x14ac:dyDescent="0.2">
      <c r="A52" s="130" t="s">
        <v>140</v>
      </c>
      <c r="B52" s="1" t="s">
        <v>725</v>
      </c>
      <c r="C52" s="30" t="s">
        <v>725</v>
      </c>
      <c r="D52" s="204">
        <v>8</v>
      </c>
      <c r="E52" s="267">
        <f t="shared" si="0"/>
        <v>18</v>
      </c>
      <c r="F52" s="689"/>
      <c r="G52" s="686">
        <v>18</v>
      </c>
    </row>
    <row r="53" spans="1:14" ht="13.9" customHeight="1" x14ac:dyDescent="0.2">
      <c r="A53" s="130" t="s">
        <v>141</v>
      </c>
      <c r="B53" s="1"/>
      <c r="C53" s="63"/>
      <c r="D53" s="204">
        <v>8</v>
      </c>
      <c r="E53" s="267">
        <f t="shared" si="0"/>
        <v>36</v>
      </c>
      <c r="F53" s="687">
        <v>14</v>
      </c>
      <c r="G53" s="686">
        <v>22</v>
      </c>
    </row>
    <row r="54" spans="1:14" ht="13.9" customHeight="1" x14ac:dyDescent="0.2">
      <c r="A54" s="130" t="s">
        <v>142</v>
      </c>
      <c r="B54" s="1"/>
      <c r="C54" s="63"/>
      <c r="D54" s="204">
        <v>0</v>
      </c>
      <c r="E54" s="267" t="s">
        <v>318</v>
      </c>
      <c r="F54" s="339" t="s">
        <v>318</v>
      </c>
      <c r="G54" s="457" t="s">
        <v>318</v>
      </c>
    </row>
    <row r="55" spans="1:14" ht="13.9" customHeight="1" x14ac:dyDescent="0.2">
      <c r="A55" s="130" t="s">
        <v>143</v>
      </c>
      <c r="B55" s="1" t="s">
        <v>725</v>
      </c>
      <c r="C55" s="63" t="s">
        <v>724</v>
      </c>
      <c r="D55" s="204">
        <v>7</v>
      </c>
      <c r="E55" s="267">
        <f t="shared" si="0"/>
        <v>37</v>
      </c>
      <c r="F55" s="275">
        <v>12</v>
      </c>
      <c r="G55" s="686">
        <v>25</v>
      </c>
    </row>
    <row r="56" spans="1:14" ht="13.9" customHeight="1" x14ac:dyDescent="0.2">
      <c r="A56" s="130" t="s">
        <v>144</v>
      </c>
      <c r="B56" s="1" t="s">
        <v>725</v>
      </c>
      <c r="C56" s="63" t="s">
        <v>725</v>
      </c>
      <c r="D56" s="204">
        <v>29</v>
      </c>
      <c r="E56" s="267">
        <f t="shared" si="0"/>
        <v>136</v>
      </c>
      <c r="F56" s="275">
        <v>32</v>
      </c>
      <c r="G56" s="686">
        <v>104</v>
      </c>
    </row>
    <row r="57" spans="1:14" ht="13.9" customHeight="1" x14ac:dyDescent="0.2">
      <c r="A57" s="130" t="s">
        <v>145</v>
      </c>
      <c r="B57" s="1" t="s">
        <v>725</v>
      </c>
      <c r="C57" s="63" t="s">
        <v>725</v>
      </c>
      <c r="D57" s="204">
        <v>18</v>
      </c>
      <c r="E57" s="267">
        <f t="shared" si="0"/>
        <v>96</v>
      </c>
      <c r="F57" s="426">
        <v>31</v>
      </c>
      <c r="G57" s="686">
        <v>65</v>
      </c>
    </row>
    <row r="58" spans="1:14" ht="13.9" customHeight="1" x14ac:dyDescent="0.2">
      <c r="A58" s="130" t="s">
        <v>146</v>
      </c>
      <c r="B58" s="1" t="s">
        <v>725</v>
      </c>
      <c r="C58" s="63" t="s">
        <v>725</v>
      </c>
      <c r="D58" s="204">
        <v>50</v>
      </c>
      <c r="E58" s="267">
        <f t="shared" si="0"/>
        <v>226</v>
      </c>
      <c r="F58" s="339">
        <v>36</v>
      </c>
      <c r="G58" s="686">
        <v>190</v>
      </c>
    </row>
    <row r="59" spans="1:14" ht="13.9" customHeight="1" x14ac:dyDescent="0.2">
      <c r="A59" s="130" t="s">
        <v>147</v>
      </c>
      <c r="B59" s="1"/>
      <c r="C59" s="63"/>
      <c r="D59" s="204">
        <v>11</v>
      </c>
      <c r="E59" s="267">
        <f t="shared" si="0"/>
        <v>42</v>
      </c>
      <c r="F59" s="339">
        <v>8</v>
      </c>
      <c r="G59" s="686">
        <v>34</v>
      </c>
    </row>
    <row r="60" spans="1:14" s="82" customFormat="1" ht="13.9" customHeight="1" x14ac:dyDescent="0.2">
      <c r="A60" s="133" t="s">
        <v>148</v>
      </c>
      <c r="B60" s="374"/>
      <c r="C60" s="375"/>
      <c r="D60" s="179">
        <f>SUM(D6:D59)</f>
        <v>838</v>
      </c>
      <c r="E60" s="695">
        <v>3541</v>
      </c>
      <c r="F60" s="695">
        <v>683</v>
      </c>
      <c r="G60" s="694">
        <v>2858</v>
      </c>
    </row>
    <row r="61" spans="1:14" x14ac:dyDescent="0.2">
      <c r="A61" s="87"/>
      <c r="B61" s="108"/>
      <c r="C61" s="108"/>
      <c r="D61" s="79"/>
      <c r="E61" s="79"/>
      <c r="F61" s="79"/>
      <c r="G61" s="79"/>
      <c r="H61" s="79"/>
      <c r="I61" s="79"/>
      <c r="J61" s="79"/>
      <c r="K61" s="79"/>
      <c r="L61" s="79"/>
      <c r="M61" s="79"/>
      <c r="N61" s="79"/>
    </row>
    <row r="62" spans="1:14" x14ac:dyDescent="0.2">
      <c r="A62" s="87"/>
      <c r="B62" s="108"/>
      <c r="C62" s="108"/>
      <c r="D62" s="79"/>
      <c r="E62" s="79"/>
      <c r="F62" s="79"/>
      <c r="G62" s="79"/>
      <c r="H62" s="79"/>
      <c r="I62" s="79"/>
      <c r="J62" s="79"/>
      <c r="K62" s="79"/>
      <c r="L62" s="79"/>
      <c r="M62" s="79"/>
      <c r="N62" s="79"/>
    </row>
    <row r="63" spans="1:14" x14ac:dyDescent="0.2">
      <c r="C63" s="78"/>
      <c r="G63" s="84"/>
      <c r="N63" s="79"/>
    </row>
  </sheetData>
  <sortState xmlns:xlrd2="http://schemas.microsoft.com/office/spreadsheetml/2017/richdata2" ref="A6:G59">
    <sortCondition ref="A5"/>
  </sortState>
  <customSheetViews>
    <customSheetView guid="{18FB6344-C1D8-4A32-B8CA-93AC084D615F}" topLeftCell="A22">
      <selection activeCell="R17" sqref="R17"/>
      <pageMargins left="0" right="0" top="0" bottom="0" header="0" footer="0"/>
      <pageSetup fitToHeight="0" orientation="landscape" r:id="rId1"/>
      <headerFooter alignWithMargins="0">
        <oddHeader>&amp;A</oddHeader>
        <oddFooter>Page &amp;P</oddFooter>
      </headerFooter>
    </customSheetView>
    <customSheetView guid="{B249372F-983F-49DE-A7CF-14A3D5AA079F}" showPageBreaks="1">
      <selection activeCell="A6" sqref="A6"/>
      <pageMargins left="0" right="0" top="0" bottom="0" header="0" footer="0"/>
      <pageSetup fitToHeight="0" orientation="landscape" r:id="rId2"/>
      <headerFooter alignWithMargins="0">
        <oddHeader>&amp;A</oddHeader>
        <oddFooter>Page &amp;P</oddFooter>
      </headerFooter>
    </customSheetView>
  </customSheetViews>
  <mergeCells count="4">
    <mergeCell ref="B3:G3"/>
    <mergeCell ref="E4:G4"/>
    <mergeCell ref="A1:G1"/>
    <mergeCell ref="A2:G2"/>
  </mergeCells>
  <pageMargins left="0.25" right="0.25" top="0.75" bottom="0.75" header="0.3" footer="0.3"/>
  <pageSetup scale="75" fitToHeight="0" orientation="portrait" r:id="rId3"/>
  <headerFooter alignWithMargins="0">
    <oddHeader>&amp;A</oddHeader>
    <oddFooter>Page &amp;P</oddFooter>
  </headerFooter>
  <drawing r:id="rId4"/>
  <webPublishItems count="1">
    <webPublishItem id="3212" divId="2011 SIR Report Public Tables (5 Fac Threshold) - Final 12-13-12_3212" sourceType="range" sourceRef="A1:H60" destinationFile="C:\Users\ffp4\Desktop\SIR_Pub_Tables.htm" title="Table 1a"/>
  </webPublishItem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pageSetUpPr fitToPage="1"/>
  </sheetPr>
  <dimension ref="A1:H66"/>
  <sheetViews>
    <sheetView workbookViewId="0">
      <selection activeCell="G1" sqref="G1"/>
    </sheetView>
  </sheetViews>
  <sheetFormatPr defaultColWidth="9.140625" defaultRowHeight="15" customHeight="1" x14ac:dyDescent="0.2"/>
  <cols>
    <col min="1" max="1" width="16.85546875" style="78" customWidth="1"/>
    <col min="2" max="3" width="12.7109375" style="107" customWidth="1"/>
    <col min="4" max="4" width="12.7109375" style="78" customWidth="1"/>
    <col min="5" max="5" width="23.140625" style="288" customWidth="1"/>
    <col min="6" max="6" width="12.7109375" style="78" customWidth="1"/>
    <col min="7" max="16384" width="9.140625" style="78"/>
  </cols>
  <sheetData>
    <row r="1" spans="1:6" ht="30" customHeight="1" x14ac:dyDescent="0.2">
      <c r="A1" s="839" t="s">
        <v>465</v>
      </c>
      <c r="B1" s="840"/>
      <c r="C1" s="840"/>
      <c r="D1" s="840"/>
      <c r="E1" s="840"/>
      <c r="F1" s="841"/>
    </row>
    <row r="2" spans="1:6" ht="14.45" customHeight="1" thickBot="1" x14ac:dyDescent="0.25">
      <c r="A2" s="817" t="s">
        <v>474</v>
      </c>
      <c r="B2" s="818"/>
      <c r="C2" s="818"/>
      <c r="D2" s="818"/>
      <c r="E2" s="818"/>
      <c r="F2" s="819"/>
    </row>
    <row r="3" spans="1:6" s="82" customFormat="1" ht="14.45" customHeight="1" thickTop="1" x14ac:dyDescent="0.2">
      <c r="A3" s="291"/>
      <c r="B3" s="843" t="s">
        <v>467</v>
      </c>
      <c r="C3" s="846"/>
      <c r="D3" s="843"/>
      <c r="E3" s="843"/>
      <c r="F3" s="844"/>
    </row>
    <row r="4" spans="1:6" s="82" customFormat="1" ht="44.25" customHeight="1" x14ac:dyDescent="0.2">
      <c r="A4" s="292" t="s">
        <v>468</v>
      </c>
      <c r="B4" s="279" t="s">
        <v>442</v>
      </c>
      <c r="C4" s="278" t="s">
        <v>443</v>
      </c>
      <c r="D4" s="439" t="s">
        <v>475</v>
      </c>
      <c r="E4" s="280" t="s">
        <v>445</v>
      </c>
      <c r="F4" s="281" t="s">
        <v>446</v>
      </c>
    </row>
    <row r="5" spans="1:6" ht="13.9" customHeight="1" x14ac:dyDescent="0.2">
      <c r="A5" s="126" t="s">
        <v>94</v>
      </c>
      <c r="B5" s="857">
        <v>0</v>
      </c>
      <c r="C5" s="203">
        <v>0</v>
      </c>
      <c r="D5" s="282">
        <v>0</v>
      </c>
      <c r="E5" s="495" t="s">
        <v>318</v>
      </c>
      <c r="F5" s="547" t="s">
        <v>470</v>
      </c>
    </row>
    <row r="6" spans="1:6" ht="13.9" customHeight="1" x14ac:dyDescent="0.2">
      <c r="A6" s="126" t="s">
        <v>95</v>
      </c>
      <c r="B6" s="284" t="s">
        <v>318</v>
      </c>
      <c r="C6" s="203" t="s">
        <v>318</v>
      </c>
      <c r="D6" s="282" t="s">
        <v>318</v>
      </c>
      <c r="E6" s="494" t="s">
        <v>318</v>
      </c>
      <c r="F6" s="381" t="s">
        <v>318</v>
      </c>
    </row>
    <row r="7" spans="1:6" ht="13.9" customHeight="1" x14ac:dyDescent="0.2">
      <c r="A7" s="126" t="s">
        <v>96</v>
      </c>
      <c r="B7" s="284">
        <v>0</v>
      </c>
      <c r="C7" s="203">
        <v>1.7010000000000001</v>
      </c>
      <c r="D7" s="282" t="s">
        <v>471</v>
      </c>
      <c r="E7" s="495" t="s">
        <v>318</v>
      </c>
      <c r="F7" s="438" t="s">
        <v>470</v>
      </c>
    </row>
    <row r="8" spans="1:6" ht="13.9" customHeight="1" x14ac:dyDescent="0.2">
      <c r="A8" s="126" t="s">
        <v>97</v>
      </c>
      <c r="B8" s="284">
        <v>0.36299999999999999</v>
      </c>
      <c r="C8" s="203">
        <v>1.2629999999999999</v>
      </c>
      <c r="D8" s="282">
        <v>0.71258999999999995</v>
      </c>
      <c r="E8" s="494" t="s">
        <v>448</v>
      </c>
      <c r="F8" s="381">
        <v>0.25979999999999998</v>
      </c>
    </row>
    <row r="9" spans="1:6" ht="13.9" customHeight="1" x14ac:dyDescent="0.2">
      <c r="A9" s="126" t="s">
        <v>98</v>
      </c>
      <c r="B9" s="284">
        <v>0.54200000000000004</v>
      </c>
      <c r="C9" s="203">
        <v>0.59899999999999998</v>
      </c>
      <c r="D9" s="282">
        <v>9.5159999999999995E-2</v>
      </c>
      <c r="E9" s="496" t="s">
        <v>448</v>
      </c>
      <c r="F9" s="381">
        <v>0.86439999999999995</v>
      </c>
    </row>
    <row r="10" spans="1:6" ht="13.9" customHeight="1" x14ac:dyDescent="0.2">
      <c r="A10" s="126" t="s">
        <v>99</v>
      </c>
      <c r="B10" s="284">
        <v>0.88300000000000001</v>
      </c>
      <c r="C10" s="203">
        <v>0.626</v>
      </c>
      <c r="D10" s="282">
        <v>0.41054000000000002</v>
      </c>
      <c r="E10" s="494" t="s">
        <v>448</v>
      </c>
      <c r="F10" s="381">
        <v>0.59189999999999998</v>
      </c>
    </row>
    <row r="11" spans="1:6" ht="13.9" customHeight="1" x14ac:dyDescent="0.2">
      <c r="A11" s="126" t="s">
        <v>100</v>
      </c>
      <c r="B11" s="284" t="s">
        <v>318</v>
      </c>
      <c r="C11" s="203" t="s">
        <v>318</v>
      </c>
      <c r="D11" s="284" t="s">
        <v>318</v>
      </c>
      <c r="E11" s="495" t="s">
        <v>318</v>
      </c>
      <c r="F11" s="438" t="s">
        <v>318</v>
      </c>
    </row>
    <row r="12" spans="1:6" ht="13.9" customHeight="1" x14ac:dyDescent="0.2">
      <c r="A12" s="126" t="s">
        <v>101</v>
      </c>
      <c r="B12" s="284" t="s">
        <v>318</v>
      </c>
      <c r="C12" s="203" t="s">
        <v>318</v>
      </c>
      <c r="D12" s="284" t="s">
        <v>318</v>
      </c>
      <c r="E12" s="495" t="s">
        <v>318</v>
      </c>
      <c r="F12" s="438" t="s">
        <v>318</v>
      </c>
    </row>
    <row r="13" spans="1:6" ht="13.9" customHeight="1" x14ac:dyDescent="0.2">
      <c r="A13" s="126" t="s">
        <v>102</v>
      </c>
      <c r="B13" s="284" t="s">
        <v>318</v>
      </c>
      <c r="C13" s="203" t="s">
        <v>318</v>
      </c>
      <c r="D13" s="284" t="s">
        <v>318</v>
      </c>
      <c r="E13" s="495" t="s">
        <v>318</v>
      </c>
      <c r="F13" s="438" t="s">
        <v>318</v>
      </c>
    </row>
    <row r="14" spans="1:6" ht="13.9" customHeight="1" x14ac:dyDescent="0.2">
      <c r="A14" s="126" t="s">
        <v>103</v>
      </c>
      <c r="B14" s="284">
        <v>0</v>
      </c>
      <c r="C14" s="203">
        <v>0</v>
      </c>
      <c r="D14" s="282">
        <v>0</v>
      </c>
      <c r="E14" s="494" t="s">
        <v>318</v>
      </c>
      <c r="F14" s="381" t="s">
        <v>470</v>
      </c>
    </row>
    <row r="15" spans="1:6" ht="13.9" customHeight="1" x14ac:dyDescent="0.2">
      <c r="A15" s="126" t="s">
        <v>104</v>
      </c>
      <c r="B15" s="284">
        <v>0.93799999999999994</v>
      </c>
      <c r="C15" s="203">
        <v>0.52900000000000003</v>
      </c>
      <c r="D15" s="282">
        <v>0.77315999999999996</v>
      </c>
      <c r="E15" s="494" t="s">
        <v>448</v>
      </c>
      <c r="F15" s="381">
        <v>0.4088</v>
      </c>
    </row>
    <row r="16" spans="1:6" ht="13.9" customHeight="1" x14ac:dyDescent="0.2">
      <c r="A16" s="126" t="s">
        <v>105</v>
      </c>
      <c r="B16" s="284" t="s">
        <v>318</v>
      </c>
      <c r="C16" s="203" t="s">
        <v>318</v>
      </c>
      <c r="D16" s="284" t="s">
        <v>318</v>
      </c>
      <c r="E16" s="495" t="s">
        <v>318</v>
      </c>
      <c r="F16" s="438" t="s">
        <v>318</v>
      </c>
    </row>
    <row r="17" spans="1:6" ht="13.9" customHeight="1" x14ac:dyDescent="0.2">
      <c r="A17" s="126" t="s">
        <v>106</v>
      </c>
      <c r="B17" s="284" t="s">
        <v>318</v>
      </c>
      <c r="C17" s="203" t="s">
        <v>318</v>
      </c>
      <c r="D17" s="284" t="s">
        <v>318</v>
      </c>
      <c r="E17" s="495" t="s">
        <v>318</v>
      </c>
      <c r="F17" s="438" t="s">
        <v>318</v>
      </c>
    </row>
    <row r="18" spans="1:6" ht="13.9" customHeight="1" x14ac:dyDescent="0.2">
      <c r="A18" s="126" t="s">
        <v>107</v>
      </c>
      <c r="B18" s="284">
        <v>1.2529999999999999</v>
      </c>
      <c r="C18" s="203">
        <v>1.431</v>
      </c>
      <c r="D18" s="282">
        <v>0.12439</v>
      </c>
      <c r="E18" s="494" t="s">
        <v>448</v>
      </c>
      <c r="F18" s="381">
        <v>0.83309999999999995</v>
      </c>
    </row>
    <row r="19" spans="1:6" ht="13.9" customHeight="1" x14ac:dyDescent="0.2">
      <c r="A19" s="126" t="s">
        <v>108</v>
      </c>
      <c r="B19" s="284">
        <v>0.68799999999999994</v>
      </c>
      <c r="C19" s="203">
        <v>0.53900000000000003</v>
      </c>
      <c r="D19" s="282">
        <v>0.27644000000000002</v>
      </c>
      <c r="E19" s="496" t="s">
        <v>448</v>
      </c>
      <c r="F19" s="381">
        <v>0.63339999999999996</v>
      </c>
    </row>
    <row r="20" spans="1:6" ht="13.9" customHeight="1" x14ac:dyDescent="0.2">
      <c r="A20" s="126" t="s">
        <v>109</v>
      </c>
      <c r="B20" s="284">
        <v>0.26500000000000001</v>
      </c>
      <c r="C20" s="203">
        <v>0.41299999999999998</v>
      </c>
      <c r="D20" s="282">
        <v>0.35835</v>
      </c>
      <c r="E20" s="496" t="s">
        <v>448</v>
      </c>
      <c r="F20" s="381">
        <v>0.51090000000000002</v>
      </c>
    </row>
    <row r="21" spans="1:6" ht="13.9" customHeight="1" x14ac:dyDescent="0.2">
      <c r="A21" s="126" t="s">
        <v>110</v>
      </c>
      <c r="B21" s="284">
        <v>0.71699999999999997</v>
      </c>
      <c r="C21" s="203">
        <v>0.32</v>
      </c>
      <c r="D21" s="282">
        <v>1.2406299999999999</v>
      </c>
      <c r="E21" s="494" t="s">
        <v>448</v>
      </c>
      <c r="F21" s="381">
        <v>8.4400000000000003E-2</v>
      </c>
    </row>
    <row r="22" spans="1:6" ht="13.9" customHeight="1" x14ac:dyDescent="0.2">
      <c r="A22" s="126" t="s">
        <v>111</v>
      </c>
      <c r="B22" s="284">
        <v>0.72399999999999998</v>
      </c>
      <c r="C22" s="203">
        <v>0.51200000000000001</v>
      </c>
      <c r="D22" s="282">
        <v>0.41405999999999998</v>
      </c>
      <c r="E22" s="496" t="s">
        <v>448</v>
      </c>
      <c r="F22" s="381">
        <v>0.40479999999999999</v>
      </c>
    </row>
    <row r="23" spans="1:6" ht="13.9" customHeight="1" x14ac:dyDescent="0.2">
      <c r="A23" s="126" t="s">
        <v>112</v>
      </c>
      <c r="B23" s="284">
        <v>0.80600000000000005</v>
      </c>
      <c r="C23" s="203">
        <v>1.389</v>
      </c>
      <c r="D23" s="282">
        <v>0.41972999999999999</v>
      </c>
      <c r="E23" s="494" t="s">
        <v>448</v>
      </c>
      <c r="F23" s="381">
        <v>0.28129999999999999</v>
      </c>
    </row>
    <row r="24" spans="1:6" ht="13.9" customHeight="1" x14ac:dyDescent="0.2">
      <c r="A24" s="126" t="s">
        <v>113</v>
      </c>
      <c r="B24" s="284">
        <v>0.85499999999999998</v>
      </c>
      <c r="C24" s="203">
        <v>0.29299999999999998</v>
      </c>
      <c r="D24" s="282">
        <v>1.9180900000000001</v>
      </c>
      <c r="E24" s="494" t="s">
        <v>448</v>
      </c>
      <c r="F24" s="381">
        <v>0.42899999999999999</v>
      </c>
    </row>
    <row r="25" spans="1:6" ht="13.9" customHeight="1" x14ac:dyDescent="0.2">
      <c r="A25" s="126" t="s">
        <v>114</v>
      </c>
      <c r="B25" s="284">
        <v>0.38600000000000001</v>
      </c>
      <c r="C25" s="203">
        <v>0.33900000000000002</v>
      </c>
      <c r="D25" s="282">
        <v>0.13864000000000001</v>
      </c>
      <c r="E25" s="494" t="s">
        <v>448</v>
      </c>
      <c r="F25" s="381">
        <v>0.8599</v>
      </c>
    </row>
    <row r="26" spans="1:6" ht="13.9" customHeight="1" x14ac:dyDescent="0.2">
      <c r="A26" s="126" t="s">
        <v>115</v>
      </c>
      <c r="B26" s="284" t="s">
        <v>318</v>
      </c>
      <c r="C26" s="203" t="s">
        <v>318</v>
      </c>
      <c r="D26" s="284" t="s">
        <v>318</v>
      </c>
      <c r="E26" s="495" t="s">
        <v>318</v>
      </c>
      <c r="F26" s="438" t="s">
        <v>318</v>
      </c>
    </row>
    <row r="27" spans="1:6" ht="13.9" customHeight="1" x14ac:dyDescent="0.2">
      <c r="A27" s="126" t="s">
        <v>116</v>
      </c>
      <c r="B27" s="284" t="s">
        <v>318</v>
      </c>
      <c r="C27" s="203" t="s">
        <v>318</v>
      </c>
      <c r="D27" s="284" t="s">
        <v>318</v>
      </c>
      <c r="E27" s="495" t="s">
        <v>318</v>
      </c>
      <c r="F27" s="438" t="s">
        <v>318</v>
      </c>
    </row>
    <row r="28" spans="1:6" ht="13.9" customHeight="1" x14ac:dyDescent="0.2">
      <c r="A28" s="126" t="s">
        <v>117</v>
      </c>
      <c r="B28" s="284">
        <v>0.77900000000000003</v>
      </c>
      <c r="C28" s="203">
        <v>0.374</v>
      </c>
      <c r="D28" s="282">
        <v>1.0828899999999999</v>
      </c>
      <c r="E28" s="496" t="s">
        <v>448</v>
      </c>
      <c r="F28" s="381">
        <v>0.3327</v>
      </c>
    </row>
    <row r="29" spans="1:6" ht="13.9" customHeight="1" x14ac:dyDescent="0.2">
      <c r="A29" s="126" t="s">
        <v>118</v>
      </c>
      <c r="B29" s="284">
        <v>0.50600000000000001</v>
      </c>
      <c r="C29" s="203">
        <v>0.90500000000000003</v>
      </c>
      <c r="D29" s="286">
        <v>0.44087999999999999</v>
      </c>
      <c r="E29" s="496" t="s">
        <v>448</v>
      </c>
      <c r="F29" s="381">
        <v>0.17519999999999999</v>
      </c>
    </row>
    <row r="30" spans="1:6" ht="13.9" customHeight="1" x14ac:dyDescent="0.2">
      <c r="A30" s="126" t="s">
        <v>119</v>
      </c>
      <c r="B30" s="284">
        <v>0.33700000000000002</v>
      </c>
      <c r="C30" s="203">
        <v>0.72099999999999997</v>
      </c>
      <c r="D30" s="282">
        <v>0.53259000000000001</v>
      </c>
      <c r="E30" s="494" t="s">
        <v>448</v>
      </c>
      <c r="F30" s="381">
        <v>0.53859999999999997</v>
      </c>
    </row>
    <row r="31" spans="1:6" ht="13.9" customHeight="1" x14ac:dyDescent="0.2">
      <c r="A31" s="126" t="s">
        <v>120</v>
      </c>
      <c r="B31" s="284">
        <v>0.441</v>
      </c>
      <c r="C31" s="203">
        <v>2.331</v>
      </c>
      <c r="D31" s="282">
        <v>0.81081000000000003</v>
      </c>
      <c r="E31" s="494" t="s">
        <v>705</v>
      </c>
      <c r="F31" s="381">
        <v>3.0999999999999999E-3</v>
      </c>
    </row>
    <row r="32" spans="1:6" ht="13.9" customHeight="1" x14ac:dyDescent="0.2">
      <c r="A32" s="126" t="s">
        <v>121</v>
      </c>
      <c r="B32" s="284">
        <v>0.46400000000000002</v>
      </c>
      <c r="C32" s="203">
        <v>0.183</v>
      </c>
      <c r="D32" s="282">
        <v>1.53552</v>
      </c>
      <c r="E32" s="494" t="s">
        <v>448</v>
      </c>
      <c r="F32" s="381">
        <v>0.3362</v>
      </c>
    </row>
    <row r="33" spans="1:6" ht="13.9" customHeight="1" x14ac:dyDescent="0.2">
      <c r="A33" s="126" t="s">
        <v>122</v>
      </c>
      <c r="B33" s="284">
        <v>0.76900000000000002</v>
      </c>
      <c r="C33" s="203">
        <v>0.57699999999999996</v>
      </c>
      <c r="D33" s="282">
        <v>0.33276</v>
      </c>
      <c r="E33" s="494" t="s">
        <v>448</v>
      </c>
      <c r="F33" s="381">
        <v>0.69420000000000004</v>
      </c>
    </row>
    <row r="34" spans="1:6" ht="13.9" customHeight="1" x14ac:dyDescent="0.2">
      <c r="A34" s="126" t="s">
        <v>123</v>
      </c>
      <c r="B34" s="284" t="s">
        <v>318</v>
      </c>
      <c r="C34" s="203">
        <v>0</v>
      </c>
      <c r="D34" s="284" t="s">
        <v>318</v>
      </c>
      <c r="E34" s="495" t="s">
        <v>318</v>
      </c>
      <c r="F34" s="438" t="s">
        <v>318</v>
      </c>
    </row>
    <row r="35" spans="1:6" ht="13.9" customHeight="1" x14ac:dyDescent="0.2">
      <c r="A35" s="126" t="s">
        <v>124</v>
      </c>
      <c r="B35" s="284">
        <v>0.38400000000000001</v>
      </c>
      <c r="C35" s="203">
        <v>0.20899999999999999</v>
      </c>
      <c r="D35" s="282">
        <v>0.83731999999999995</v>
      </c>
      <c r="E35" s="496" t="s">
        <v>448</v>
      </c>
      <c r="F35" s="381">
        <v>0.44700000000000001</v>
      </c>
    </row>
    <row r="36" spans="1:6" ht="13.9" customHeight="1" x14ac:dyDescent="0.2">
      <c r="A36" s="126" t="s">
        <v>125</v>
      </c>
      <c r="B36" s="284" t="s">
        <v>318</v>
      </c>
      <c r="C36" s="203" t="s">
        <v>318</v>
      </c>
      <c r="D36" s="284" t="s">
        <v>318</v>
      </c>
      <c r="E36" s="495" t="s">
        <v>318</v>
      </c>
      <c r="F36" s="438" t="s">
        <v>318</v>
      </c>
    </row>
    <row r="37" spans="1:6" ht="13.9" customHeight="1" x14ac:dyDescent="0.2">
      <c r="A37" s="126" t="s">
        <v>126</v>
      </c>
      <c r="B37" s="284">
        <v>0.33300000000000002</v>
      </c>
      <c r="C37" s="203">
        <v>0.34399999999999997</v>
      </c>
      <c r="D37" s="282">
        <v>3.1980000000000001E-2</v>
      </c>
      <c r="E37" s="494" t="s">
        <v>448</v>
      </c>
      <c r="F37" s="381">
        <v>0.97609999999999997</v>
      </c>
    </row>
    <row r="38" spans="1:6" ht="13.9" customHeight="1" x14ac:dyDescent="0.2">
      <c r="A38" s="126" t="s">
        <v>127</v>
      </c>
      <c r="B38" s="284">
        <v>0.78900000000000003</v>
      </c>
      <c r="C38" s="203">
        <v>2.415</v>
      </c>
      <c r="D38" s="282">
        <v>0.67329000000000006</v>
      </c>
      <c r="E38" s="494" t="s">
        <v>448</v>
      </c>
      <c r="F38" s="381">
        <v>0.36509999999999998</v>
      </c>
    </row>
    <row r="39" spans="1:6" ht="13.9" customHeight="1" x14ac:dyDescent="0.2">
      <c r="A39" s="126" t="s">
        <v>128</v>
      </c>
      <c r="B39" s="284">
        <v>1.117</v>
      </c>
      <c r="C39" s="203">
        <v>0.93300000000000005</v>
      </c>
      <c r="D39" s="282">
        <v>0.19721</v>
      </c>
      <c r="E39" s="494" t="s">
        <v>448</v>
      </c>
      <c r="F39" s="381">
        <v>0.69650000000000001</v>
      </c>
    </row>
    <row r="40" spans="1:6" ht="13.9" customHeight="1" x14ac:dyDescent="0.2">
      <c r="A40" s="126" t="s">
        <v>129</v>
      </c>
      <c r="B40" s="284">
        <v>0.315</v>
      </c>
      <c r="C40" s="203">
        <v>0.53600000000000003</v>
      </c>
      <c r="D40" s="282">
        <v>0.41231000000000001</v>
      </c>
      <c r="E40" s="494" t="s">
        <v>448</v>
      </c>
      <c r="F40" s="381">
        <v>0.59240000000000004</v>
      </c>
    </row>
    <row r="41" spans="1:6" ht="13.9" customHeight="1" x14ac:dyDescent="0.2">
      <c r="A41" s="126" t="s">
        <v>130</v>
      </c>
      <c r="B41" s="284">
        <v>0.40899999999999997</v>
      </c>
      <c r="C41" s="203">
        <v>0.67100000000000004</v>
      </c>
      <c r="D41" s="282">
        <v>0.39045999999999997</v>
      </c>
      <c r="E41" s="494" t="s">
        <v>448</v>
      </c>
      <c r="F41" s="381">
        <v>0.435</v>
      </c>
    </row>
    <row r="42" spans="1:6" ht="13.9" customHeight="1" x14ac:dyDescent="0.2">
      <c r="A42" s="126" t="s">
        <v>131</v>
      </c>
      <c r="B42" s="284">
        <v>0.62</v>
      </c>
      <c r="C42" s="203">
        <v>4.2300000000000004</v>
      </c>
      <c r="D42" s="282">
        <v>0.85343000000000002</v>
      </c>
      <c r="E42" s="494" t="s">
        <v>705</v>
      </c>
      <c r="F42" s="381">
        <v>2.7099999999999999E-2</v>
      </c>
    </row>
    <row r="43" spans="1:6" ht="13.9" customHeight="1" x14ac:dyDescent="0.2">
      <c r="A43" s="126" t="s">
        <v>132</v>
      </c>
      <c r="B43" s="284">
        <v>0.91200000000000003</v>
      </c>
      <c r="C43" s="203">
        <v>1.085</v>
      </c>
      <c r="D43" s="282">
        <v>0.15945000000000001</v>
      </c>
      <c r="E43" s="496" t="s">
        <v>448</v>
      </c>
      <c r="F43" s="381">
        <v>0.70350000000000001</v>
      </c>
    </row>
    <row r="44" spans="1:6" ht="13.9" customHeight="1" x14ac:dyDescent="0.2">
      <c r="A44" s="126" t="s">
        <v>133</v>
      </c>
      <c r="B44" s="284">
        <v>1.135</v>
      </c>
      <c r="C44" s="203">
        <v>1.7789999999999999</v>
      </c>
      <c r="D44" s="282">
        <v>0.36199999999999999</v>
      </c>
      <c r="E44" s="496" t="s">
        <v>448</v>
      </c>
      <c r="F44" s="381">
        <v>0.38700000000000001</v>
      </c>
    </row>
    <row r="45" spans="1:6" ht="13.9" customHeight="1" x14ac:dyDescent="0.2">
      <c r="A45" s="126" t="s">
        <v>134</v>
      </c>
      <c r="B45" s="284" t="s">
        <v>318</v>
      </c>
      <c r="C45" s="203" t="s">
        <v>318</v>
      </c>
      <c r="D45" s="284" t="s">
        <v>318</v>
      </c>
      <c r="E45" s="495" t="s">
        <v>318</v>
      </c>
      <c r="F45" s="438" t="s">
        <v>318</v>
      </c>
    </row>
    <row r="46" spans="1:6" ht="13.9" customHeight="1" x14ac:dyDescent="0.2">
      <c r="A46" s="126" t="s">
        <v>135</v>
      </c>
      <c r="B46" s="284" t="s">
        <v>318</v>
      </c>
      <c r="C46" s="203" t="s">
        <v>318</v>
      </c>
      <c r="D46" s="284" t="s">
        <v>318</v>
      </c>
      <c r="E46" s="495" t="s">
        <v>318</v>
      </c>
      <c r="F46" s="438" t="s">
        <v>318</v>
      </c>
    </row>
    <row r="47" spans="1:6" ht="13.9" customHeight="1" x14ac:dyDescent="0.2">
      <c r="A47" s="126" t="s">
        <v>136</v>
      </c>
      <c r="B47" s="284" t="s">
        <v>318</v>
      </c>
      <c r="C47" s="203">
        <v>0</v>
      </c>
      <c r="D47" s="282" t="s">
        <v>318</v>
      </c>
      <c r="E47" s="495" t="s">
        <v>318</v>
      </c>
      <c r="F47" s="381" t="s">
        <v>318</v>
      </c>
    </row>
    <row r="48" spans="1:6" ht="13.9" customHeight="1" x14ac:dyDescent="0.2">
      <c r="A48" s="126" t="s">
        <v>137</v>
      </c>
      <c r="B48" s="284">
        <v>0.38600000000000001</v>
      </c>
      <c r="C48" s="203">
        <v>0.39200000000000002</v>
      </c>
      <c r="D48" s="282">
        <v>1.5310000000000001E-2</v>
      </c>
      <c r="E48" s="494" t="s">
        <v>448</v>
      </c>
      <c r="F48" s="381">
        <v>0.96789999999999998</v>
      </c>
    </row>
    <row r="49" spans="1:8" ht="13.9" customHeight="1" x14ac:dyDescent="0.2">
      <c r="A49" s="126" t="s">
        <v>138</v>
      </c>
      <c r="B49" s="284">
        <v>0.82</v>
      </c>
      <c r="C49" s="203">
        <v>0</v>
      </c>
      <c r="D49" s="282" t="s">
        <v>471</v>
      </c>
      <c r="E49" s="494" t="s">
        <v>318</v>
      </c>
      <c r="F49" s="381" t="s">
        <v>470</v>
      </c>
    </row>
    <row r="50" spans="1:8" ht="13.9" customHeight="1" x14ac:dyDescent="0.2">
      <c r="A50" s="126" t="s">
        <v>139</v>
      </c>
      <c r="B50" s="284">
        <v>0.95299999999999996</v>
      </c>
      <c r="C50" s="203">
        <v>0.81599999999999995</v>
      </c>
      <c r="D50" s="282">
        <v>0.16789000000000001</v>
      </c>
      <c r="E50" s="496" t="s">
        <v>448</v>
      </c>
      <c r="F50" s="381">
        <v>0.72330000000000005</v>
      </c>
    </row>
    <row r="51" spans="1:8" ht="13.9" customHeight="1" x14ac:dyDescent="0.2">
      <c r="A51" s="126" t="s">
        <v>140</v>
      </c>
      <c r="B51" s="284">
        <v>0</v>
      </c>
      <c r="C51" s="203">
        <v>0</v>
      </c>
      <c r="D51" s="282">
        <v>0</v>
      </c>
      <c r="E51" s="494" t="s">
        <v>318</v>
      </c>
      <c r="F51" s="381" t="s">
        <v>470</v>
      </c>
    </row>
    <row r="52" spans="1:8" ht="13.9" customHeight="1" x14ac:dyDescent="0.2">
      <c r="A52" s="126" t="s">
        <v>141</v>
      </c>
      <c r="B52" s="284">
        <v>0</v>
      </c>
      <c r="C52" s="203">
        <v>0.40899999999999997</v>
      </c>
      <c r="D52" s="282" t="s">
        <v>471</v>
      </c>
      <c r="E52" s="495" t="s">
        <v>318</v>
      </c>
      <c r="F52" s="438" t="s">
        <v>470</v>
      </c>
    </row>
    <row r="53" spans="1:8" ht="13.9" customHeight="1" x14ac:dyDescent="0.2">
      <c r="A53" s="126" t="s">
        <v>142</v>
      </c>
      <c r="B53" s="284" t="s">
        <v>318</v>
      </c>
      <c r="C53" s="203" t="s">
        <v>318</v>
      </c>
      <c r="D53" s="284" t="s">
        <v>318</v>
      </c>
      <c r="E53" s="495" t="s">
        <v>318</v>
      </c>
      <c r="F53" s="438" t="s">
        <v>318</v>
      </c>
    </row>
    <row r="54" spans="1:8" ht="13.9" customHeight="1" x14ac:dyDescent="0.2">
      <c r="A54" s="126" t="s">
        <v>143</v>
      </c>
      <c r="B54" s="284">
        <v>1.0449999999999999</v>
      </c>
      <c r="C54" s="203">
        <v>0.85399999999999998</v>
      </c>
      <c r="D54" s="282">
        <v>0.22364999999999999</v>
      </c>
      <c r="E54" s="494" t="s">
        <v>448</v>
      </c>
      <c r="F54" s="381">
        <v>0.84930000000000005</v>
      </c>
    </row>
    <row r="55" spans="1:8" ht="13.9" customHeight="1" x14ac:dyDescent="0.2">
      <c r="A55" s="126" t="s">
        <v>144</v>
      </c>
      <c r="B55" s="284">
        <v>1.256</v>
      </c>
      <c r="C55" s="203">
        <v>1.6359999999999999</v>
      </c>
      <c r="D55" s="282">
        <v>0.23227</v>
      </c>
      <c r="E55" s="496" t="s">
        <v>448</v>
      </c>
      <c r="F55" s="381">
        <v>0.40720000000000001</v>
      </c>
    </row>
    <row r="56" spans="1:8" ht="13.9" customHeight="1" x14ac:dyDescent="0.2">
      <c r="A56" s="126" t="s">
        <v>145</v>
      </c>
      <c r="B56" s="284">
        <v>0.88</v>
      </c>
      <c r="C56" s="203">
        <v>0.111</v>
      </c>
      <c r="D56" s="282">
        <v>6.9279299999999999</v>
      </c>
      <c r="E56" s="496" t="s">
        <v>706</v>
      </c>
      <c r="F56" s="381">
        <v>3.0800000000000001E-2</v>
      </c>
    </row>
    <row r="57" spans="1:8" ht="13.9" customHeight="1" x14ac:dyDescent="0.2">
      <c r="A57" s="126" t="s">
        <v>146</v>
      </c>
      <c r="B57" s="284">
        <v>0.40799999999999997</v>
      </c>
      <c r="C57" s="203">
        <v>0.69</v>
      </c>
      <c r="D57" s="282">
        <v>0.40870000000000001</v>
      </c>
      <c r="E57" s="496" t="s">
        <v>448</v>
      </c>
      <c r="F57" s="381">
        <v>0.18490000000000001</v>
      </c>
    </row>
    <row r="58" spans="1:8" ht="14.25" customHeight="1" x14ac:dyDescent="0.2">
      <c r="A58" s="126" t="s">
        <v>147</v>
      </c>
      <c r="B58" s="284">
        <v>0</v>
      </c>
      <c r="C58" s="203">
        <v>0.16300000000000001</v>
      </c>
      <c r="D58" s="282" t="s">
        <v>471</v>
      </c>
      <c r="E58" s="496" t="s">
        <v>318</v>
      </c>
      <c r="F58" s="381" t="s">
        <v>470</v>
      </c>
    </row>
    <row r="59" spans="1:8" s="82" customFormat="1" ht="13.9" customHeight="1" x14ac:dyDescent="0.2">
      <c r="A59" s="103" t="s">
        <v>148</v>
      </c>
      <c r="B59" s="858">
        <v>0.72499999999999998</v>
      </c>
      <c r="C59" s="225">
        <v>0.61899999999999999</v>
      </c>
      <c r="D59" s="287">
        <v>0.17130999999999999</v>
      </c>
      <c r="E59" s="497" t="s">
        <v>448</v>
      </c>
      <c r="F59" s="341">
        <v>9.64E-2</v>
      </c>
      <c r="H59" s="78"/>
    </row>
    <row r="61" spans="1:8" ht="15" customHeight="1" x14ac:dyDescent="0.2">
      <c r="A61" s="217" t="s">
        <v>462</v>
      </c>
    </row>
    <row r="63" spans="1:8" ht="15" customHeight="1" x14ac:dyDescent="0.2">
      <c r="A63" s="52" t="s">
        <v>472</v>
      </c>
    </row>
    <row r="64" spans="1:8" ht="15" customHeight="1" x14ac:dyDescent="0.2">
      <c r="A64" s="52" t="s">
        <v>473</v>
      </c>
    </row>
    <row r="65" spans="1:7" ht="15" customHeight="1" x14ac:dyDescent="0.25">
      <c r="A65" s="549" t="s">
        <v>730</v>
      </c>
      <c r="B65" s="550"/>
      <c r="C65" s="550"/>
      <c r="D65"/>
      <c r="E65"/>
      <c r="F65"/>
      <c r="G65"/>
    </row>
    <row r="66" spans="1:7" ht="15" customHeight="1" x14ac:dyDescent="0.25">
      <c r="A66" s="549" t="s">
        <v>731</v>
      </c>
      <c r="B66" s="550"/>
      <c r="C66" s="550"/>
      <c r="D66" s="550"/>
      <c r="E66" s="550"/>
      <c r="F66" s="550"/>
      <c r="G66" s="550"/>
    </row>
  </sheetData>
  <sortState xmlns:xlrd2="http://schemas.microsoft.com/office/spreadsheetml/2017/richdata2" ref="A5:F58">
    <sortCondition ref="A4"/>
  </sortState>
  <mergeCells count="3">
    <mergeCell ref="A1:F1"/>
    <mergeCell ref="A2:F2"/>
    <mergeCell ref="B3:F3"/>
  </mergeCells>
  <pageMargins left="0.7" right="0.7" top="0.75" bottom="0.75" header="0.3" footer="0.3"/>
  <pageSetup scale="73" fitToWidth="0"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pageSetUpPr fitToPage="1"/>
  </sheetPr>
  <dimension ref="A1:H66"/>
  <sheetViews>
    <sheetView workbookViewId="0">
      <selection activeCell="G1" sqref="G1"/>
    </sheetView>
  </sheetViews>
  <sheetFormatPr defaultColWidth="9.140625" defaultRowHeight="15" customHeight="1" x14ac:dyDescent="0.2"/>
  <cols>
    <col min="1" max="1" width="16.85546875" style="78" customWidth="1"/>
    <col min="2" max="3" width="12.7109375" style="107" customWidth="1"/>
    <col min="4" max="4" width="12.7109375" style="78" customWidth="1"/>
    <col min="5" max="5" width="20" style="288" customWidth="1"/>
    <col min="6" max="6" width="12.7109375" style="78" customWidth="1"/>
    <col min="7" max="16384" width="9.140625" style="78"/>
  </cols>
  <sheetData>
    <row r="1" spans="1:6" ht="30" customHeight="1" x14ac:dyDescent="0.2">
      <c r="A1" s="839" t="s">
        <v>465</v>
      </c>
      <c r="B1" s="840"/>
      <c r="C1" s="840"/>
      <c r="D1" s="840"/>
      <c r="E1" s="840"/>
      <c r="F1" s="841"/>
    </row>
    <row r="2" spans="1:6" ht="14.45" customHeight="1" thickBot="1" x14ac:dyDescent="0.25">
      <c r="A2" s="817" t="s">
        <v>476</v>
      </c>
      <c r="B2" s="818"/>
      <c r="C2" s="818"/>
      <c r="D2" s="818"/>
      <c r="E2" s="818"/>
      <c r="F2" s="819"/>
    </row>
    <row r="3" spans="1:6" s="82" customFormat="1" ht="14.45" customHeight="1" thickTop="1" x14ac:dyDescent="0.2">
      <c r="A3" s="291"/>
      <c r="B3" s="843" t="s">
        <v>467</v>
      </c>
      <c r="C3" s="843"/>
      <c r="D3" s="843"/>
      <c r="E3" s="843"/>
      <c r="F3" s="844"/>
    </row>
    <row r="4" spans="1:6" s="82" customFormat="1" ht="42" customHeight="1" x14ac:dyDescent="0.2">
      <c r="A4" s="292" t="s">
        <v>468</v>
      </c>
      <c r="B4" s="279" t="s">
        <v>442</v>
      </c>
      <c r="C4" s="278" t="s">
        <v>443</v>
      </c>
      <c r="D4" s="279" t="s">
        <v>475</v>
      </c>
      <c r="E4" s="280" t="s">
        <v>445</v>
      </c>
      <c r="F4" s="281" t="s">
        <v>446</v>
      </c>
    </row>
    <row r="5" spans="1:6" ht="13.9" customHeight="1" x14ac:dyDescent="0.2">
      <c r="A5" s="126" t="s">
        <v>94</v>
      </c>
      <c r="B5" s="723" t="s">
        <v>318</v>
      </c>
      <c r="C5" s="723" t="s">
        <v>318</v>
      </c>
      <c r="D5" s="724" t="s">
        <v>318</v>
      </c>
      <c r="E5" s="725" t="s">
        <v>318</v>
      </c>
      <c r="F5" s="726" t="s">
        <v>318</v>
      </c>
    </row>
    <row r="6" spans="1:6" ht="13.9" customHeight="1" x14ac:dyDescent="0.2">
      <c r="A6" s="126" t="s">
        <v>95</v>
      </c>
      <c r="B6" s="723" t="s">
        <v>318</v>
      </c>
      <c r="C6" s="723" t="s">
        <v>318</v>
      </c>
      <c r="D6" s="724" t="s">
        <v>318</v>
      </c>
      <c r="E6" s="725" t="s">
        <v>318</v>
      </c>
      <c r="F6" s="727" t="s">
        <v>318</v>
      </c>
    </row>
    <row r="7" spans="1:6" ht="13.9" customHeight="1" x14ac:dyDescent="0.2">
      <c r="A7" s="126" t="s">
        <v>96</v>
      </c>
      <c r="B7" s="723" t="s">
        <v>318</v>
      </c>
      <c r="C7" s="723" t="s">
        <v>318</v>
      </c>
      <c r="D7" s="724" t="s">
        <v>318</v>
      </c>
      <c r="E7" s="725" t="s">
        <v>318</v>
      </c>
      <c r="F7" s="727" t="s">
        <v>318</v>
      </c>
    </row>
    <row r="8" spans="1:6" ht="13.9" customHeight="1" x14ac:dyDescent="0.2">
      <c r="A8" s="126" t="s">
        <v>97</v>
      </c>
      <c r="B8" s="723" t="s">
        <v>318</v>
      </c>
      <c r="C8" s="723" t="s">
        <v>318</v>
      </c>
      <c r="D8" s="724" t="s">
        <v>318</v>
      </c>
      <c r="E8" s="725" t="s">
        <v>318</v>
      </c>
      <c r="F8" s="727" t="s">
        <v>318</v>
      </c>
    </row>
    <row r="9" spans="1:6" ht="13.9" customHeight="1" x14ac:dyDescent="0.2">
      <c r="A9" s="126" t="s">
        <v>98</v>
      </c>
      <c r="B9" s="728">
        <v>3.548</v>
      </c>
      <c r="C9" s="728">
        <v>8.0090000000000003</v>
      </c>
      <c r="D9" s="730">
        <v>1.25732807215333</v>
      </c>
      <c r="E9" s="725" t="s">
        <v>448</v>
      </c>
      <c r="F9" s="729">
        <v>0.12953891508653001</v>
      </c>
    </row>
    <row r="10" spans="1:6" ht="13.9" customHeight="1" x14ac:dyDescent="0.2">
      <c r="A10" s="126" t="s">
        <v>99</v>
      </c>
      <c r="B10" s="723" t="s">
        <v>318</v>
      </c>
      <c r="C10" s="723" t="s">
        <v>318</v>
      </c>
      <c r="D10" s="724" t="s">
        <v>318</v>
      </c>
      <c r="E10" s="725" t="s">
        <v>318</v>
      </c>
      <c r="F10" s="727" t="s">
        <v>318</v>
      </c>
    </row>
    <row r="11" spans="1:6" ht="13.9" customHeight="1" x14ac:dyDescent="0.2">
      <c r="A11" s="126" t="s">
        <v>100</v>
      </c>
      <c r="B11" s="723" t="s">
        <v>318</v>
      </c>
      <c r="C11" s="723" t="s">
        <v>318</v>
      </c>
      <c r="D11" s="724" t="s">
        <v>318</v>
      </c>
      <c r="E11" s="725" t="s">
        <v>318</v>
      </c>
      <c r="F11" s="727" t="s">
        <v>318</v>
      </c>
    </row>
    <row r="12" spans="1:6" ht="13.9" customHeight="1" x14ac:dyDescent="0.2">
      <c r="A12" s="126" t="s">
        <v>101</v>
      </c>
      <c r="B12" s="723" t="s">
        <v>318</v>
      </c>
      <c r="C12" s="723" t="s">
        <v>318</v>
      </c>
      <c r="D12" s="724" t="s">
        <v>318</v>
      </c>
      <c r="E12" s="725" t="s">
        <v>318</v>
      </c>
      <c r="F12" s="727" t="s">
        <v>318</v>
      </c>
    </row>
    <row r="13" spans="1:6" ht="13.9" customHeight="1" x14ac:dyDescent="0.2">
      <c r="A13" s="126" t="s">
        <v>102</v>
      </c>
      <c r="B13" s="723" t="s">
        <v>318</v>
      </c>
      <c r="C13" s="723" t="s">
        <v>318</v>
      </c>
      <c r="D13" s="724" t="s">
        <v>318</v>
      </c>
      <c r="E13" s="725" t="s">
        <v>318</v>
      </c>
      <c r="F13" s="727" t="s">
        <v>318</v>
      </c>
    </row>
    <row r="14" spans="1:6" ht="13.9" customHeight="1" x14ac:dyDescent="0.2">
      <c r="A14" s="126" t="s">
        <v>103</v>
      </c>
      <c r="B14" s="723" t="s">
        <v>318</v>
      </c>
      <c r="C14" s="723" t="s">
        <v>318</v>
      </c>
      <c r="D14" s="724" t="s">
        <v>318</v>
      </c>
      <c r="E14" s="725" t="s">
        <v>318</v>
      </c>
      <c r="F14" s="727" t="s">
        <v>318</v>
      </c>
    </row>
    <row r="15" spans="1:6" ht="13.9" customHeight="1" x14ac:dyDescent="0.2">
      <c r="A15" s="126" t="s">
        <v>104</v>
      </c>
      <c r="B15" s="723" t="s">
        <v>318</v>
      </c>
      <c r="C15" s="723" t="s">
        <v>318</v>
      </c>
      <c r="D15" s="724" t="s">
        <v>318</v>
      </c>
      <c r="E15" s="725" t="s">
        <v>318</v>
      </c>
      <c r="F15" s="727" t="s">
        <v>318</v>
      </c>
    </row>
    <row r="16" spans="1:6" ht="13.9" customHeight="1" x14ac:dyDescent="0.2">
      <c r="A16" s="126" t="s">
        <v>105</v>
      </c>
      <c r="B16" s="723" t="s">
        <v>318</v>
      </c>
      <c r="C16" s="723" t="s">
        <v>318</v>
      </c>
      <c r="D16" s="724" t="s">
        <v>318</v>
      </c>
      <c r="E16" s="725" t="s">
        <v>318</v>
      </c>
      <c r="F16" s="727" t="s">
        <v>318</v>
      </c>
    </row>
    <row r="17" spans="1:6" ht="13.9" customHeight="1" x14ac:dyDescent="0.2">
      <c r="A17" s="126" t="s">
        <v>106</v>
      </c>
      <c r="B17" s="723" t="s">
        <v>318</v>
      </c>
      <c r="C17" s="723" t="s">
        <v>318</v>
      </c>
      <c r="D17" s="724" t="s">
        <v>318</v>
      </c>
      <c r="E17" s="725" t="s">
        <v>318</v>
      </c>
      <c r="F17" s="727" t="s">
        <v>318</v>
      </c>
    </row>
    <row r="18" spans="1:6" ht="13.9" customHeight="1" x14ac:dyDescent="0.2">
      <c r="A18" s="126" t="s">
        <v>107</v>
      </c>
      <c r="B18" s="723" t="s">
        <v>318</v>
      </c>
      <c r="C18" s="723" t="s">
        <v>318</v>
      </c>
      <c r="D18" s="724" t="s">
        <v>318</v>
      </c>
      <c r="E18" s="725" t="s">
        <v>318</v>
      </c>
      <c r="F18" s="727" t="s">
        <v>318</v>
      </c>
    </row>
    <row r="19" spans="1:6" ht="13.9" customHeight="1" x14ac:dyDescent="0.2">
      <c r="A19" s="126" t="s">
        <v>108</v>
      </c>
      <c r="B19" s="723" t="s">
        <v>318</v>
      </c>
      <c r="C19" s="723" t="s">
        <v>318</v>
      </c>
      <c r="D19" s="724" t="s">
        <v>318</v>
      </c>
      <c r="E19" s="725" t="s">
        <v>318</v>
      </c>
      <c r="F19" s="727" t="s">
        <v>318</v>
      </c>
    </row>
    <row r="20" spans="1:6" ht="13.9" customHeight="1" x14ac:dyDescent="0.2">
      <c r="A20" s="126" t="s">
        <v>109</v>
      </c>
      <c r="B20" s="723" t="s">
        <v>318</v>
      </c>
      <c r="C20" s="728">
        <v>0</v>
      </c>
      <c r="D20" s="724" t="s">
        <v>318</v>
      </c>
      <c r="E20" s="725" t="s">
        <v>318</v>
      </c>
      <c r="F20" s="727" t="s">
        <v>318</v>
      </c>
    </row>
    <row r="21" spans="1:6" ht="13.9" customHeight="1" x14ac:dyDescent="0.2">
      <c r="A21" s="126" t="s">
        <v>110</v>
      </c>
      <c r="B21" s="723" t="s">
        <v>318</v>
      </c>
      <c r="C21" s="723" t="s">
        <v>318</v>
      </c>
      <c r="D21" s="724" t="s">
        <v>318</v>
      </c>
      <c r="E21" s="725" t="s">
        <v>318</v>
      </c>
      <c r="F21" s="727" t="s">
        <v>318</v>
      </c>
    </row>
    <row r="22" spans="1:6" ht="13.9" customHeight="1" x14ac:dyDescent="0.2">
      <c r="A22" s="126" t="s">
        <v>111</v>
      </c>
      <c r="B22" s="723" t="s">
        <v>318</v>
      </c>
      <c r="C22" s="723" t="s">
        <v>318</v>
      </c>
      <c r="D22" s="724" t="s">
        <v>318</v>
      </c>
      <c r="E22" s="725" t="s">
        <v>318</v>
      </c>
      <c r="F22" s="727" t="s">
        <v>318</v>
      </c>
    </row>
    <row r="23" spans="1:6" ht="13.9" customHeight="1" x14ac:dyDescent="0.2">
      <c r="A23" s="126" t="s">
        <v>112</v>
      </c>
      <c r="B23" s="723" t="s">
        <v>318</v>
      </c>
      <c r="C23" s="723" t="s">
        <v>318</v>
      </c>
      <c r="D23" s="724" t="s">
        <v>318</v>
      </c>
      <c r="E23" s="725" t="s">
        <v>318</v>
      </c>
      <c r="F23" s="727" t="s">
        <v>318</v>
      </c>
    </row>
    <row r="24" spans="1:6" ht="13.9" customHeight="1" x14ac:dyDescent="0.2">
      <c r="A24" s="126" t="s">
        <v>113</v>
      </c>
      <c r="B24" s="723" t="s">
        <v>318</v>
      </c>
      <c r="C24" s="723" t="s">
        <v>318</v>
      </c>
      <c r="D24" s="724" t="s">
        <v>318</v>
      </c>
      <c r="E24" s="725" t="s">
        <v>318</v>
      </c>
      <c r="F24" s="727" t="s">
        <v>318</v>
      </c>
    </row>
    <row r="25" spans="1:6" ht="13.9" customHeight="1" x14ac:dyDescent="0.2">
      <c r="A25" s="126" t="s">
        <v>114</v>
      </c>
      <c r="B25" s="723" t="s">
        <v>318</v>
      </c>
      <c r="C25" s="723" t="s">
        <v>318</v>
      </c>
      <c r="D25" s="724" t="s">
        <v>318</v>
      </c>
      <c r="E25" s="725" t="s">
        <v>318</v>
      </c>
      <c r="F25" s="727" t="s">
        <v>318</v>
      </c>
    </row>
    <row r="26" spans="1:6" ht="13.9" customHeight="1" x14ac:dyDescent="0.2">
      <c r="A26" s="126" t="s">
        <v>115</v>
      </c>
      <c r="B26" s="723" t="s">
        <v>318</v>
      </c>
      <c r="C26" s="723" t="s">
        <v>318</v>
      </c>
      <c r="D26" s="724" t="s">
        <v>318</v>
      </c>
      <c r="E26" s="725" t="s">
        <v>318</v>
      </c>
      <c r="F26" s="727" t="s">
        <v>318</v>
      </c>
    </row>
    <row r="27" spans="1:6" ht="13.9" customHeight="1" x14ac:dyDescent="0.2">
      <c r="A27" s="126" t="s">
        <v>116</v>
      </c>
      <c r="B27" s="723" t="s">
        <v>318</v>
      </c>
      <c r="C27" s="723" t="s">
        <v>318</v>
      </c>
      <c r="D27" s="724" t="s">
        <v>318</v>
      </c>
      <c r="E27" s="725" t="s">
        <v>318</v>
      </c>
      <c r="F27" s="727" t="s">
        <v>318</v>
      </c>
    </row>
    <row r="28" spans="1:6" ht="13.9" customHeight="1" x14ac:dyDescent="0.2">
      <c r="A28" s="126" t="s">
        <v>117</v>
      </c>
      <c r="B28" s="723" t="s">
        <v>318</v>
      </c>
      <c r="C28" s="723" t="s">
        <v>318</v>
      </c>
      <c r="D28" s="724" t="s">
        <v>318</v>
      </c>
      <c r="E28" s="725" t="s">
        <v>318</v>
      </c>
      <c r="F28" s="727" t="s">
        <v>318</v>
      </c>
    </row>
    <row r="29" spans="1:6" ht="13.9" customHeight="1" x14ac:dyDescent="0.2">
      <c r="A29" s="126" t="s">
        <v>118</v>
      </c>
      <c r="B29" s="723" t="s">
        <v>318</v>
      </c>
      <c r="C29" s="723" t="s">
        <v>318</v>
      </c>
      <c r="D29" s="724" t="s">
        <v>318</v>
      </c>
      <c r="E29" s="725" t="s">
        <v>318</v>
      </c>
      <c r="F29" s="727" t="s">
        <v>318</v>
      </c>
    </row>
    <row r="30" spans="1:6" ht="13.9" customHeight="1" x14ac:dyDescent="0.2">
      <c r="A30" s="126" t="s">
        <v>119</v>
      </c>
      <c r="B30" s="723" t="s">
        <v>318</v>
      </c>
      <c r="C30" s="723" t="s">
        <v>318</v>
      </c>
      <c r="D30" s="724" t="s">
        <v>318</v>
      </c>
      <c r="E30" s="725" t="s">
        <v>318</v>
      </c>
      <c r="F30" s="727" t="s">
        <v>318</v>
      </c>
    </row>
    <row r="31" spans="1:6" ht="13.9" customHeight="1" x14ac:dyDescent="0.2">
      <c r="A31" s="126" t="s">
        <v>120</v>
      </c>
      <c r="B31" s="723" t="s">
        <v>318</v>
      </c>
      <c r="C31" s="723" t="s">
        <v>318</v>
      </c>
      <c r="D31" s="724" t="s">
        <v>318</v>
      </c>
      <c r="E31" s="725" t="s">
        <v>318</v>
      </c>
      <c r="F31" s="727" t="s">
        <v>318</v>
      </c>
    </row>
    <row r="32" spans="1:6" ht="13.9" customHeight="1" x14ac:dyDescent="0.2">
      <c r="A32" s="126" t="s">
        <v>121</v>
      </c>
      <c r="B32" s="723" t="s">
        <v>318</v>
      </c>
      <c r="C32" s="723" t="s">
        <v>318</v>
      </c>
      <c r="D32" s="724" t="s">
        <v>318</v>
      </c>
      <c r="E32" s="725" t="s">
        <v>318</v>
      </c>
      <c r="F32" s="727" t="s">
        <v>318</v>
      </c>
    </row>
    <row r="33" spans="1:6" ht="13.9" customHeight="1" x14ac:dyDescent="0.2">
      <c r="A33" s="126" t="s">
        <v>122</v>
      </c>
      <c r="B33" s="723" t="s">
        <v>318</v>
      </c>
      <c r="C33" s="723" t="s">
        <v>318</v>
      </c>
      <c r="D33" s="724" t="s">
        <v>318</v>
      </c>
      <c r="E33" s="725" t="s">
        <v>318</v>
      </c>
      <c r="F33" s="727" t="s">
        <v>318</v>
      </c>
    </row>
    <row r="34" spans="1:6" ht="13.9" customHeight="1" x14ac:dyDescent="0.2">
      <c r="A34" s="126" t="s">
        <v>123</v>
      </c>
      <c r="B34" s="723" t="s">
        <v>318</v>
      </c>
      <c r="C34" s="723" t="s">
        <v>318</v>
      </c>
      <c r="D34" s="724" t="s">
        <v>318</v>
      </c>
      <c r="E34" s="725" t="s">
        <v>318</v>
      </c>
      <c r="F34" s="727" t="s">
        <v>318</v>
      </c>
    </row>
    <row r="35" spans="1:6" ht="13.9" customHeight="1" x14ac:dyDescent="0.2">
      <c r="A35" s="126" t="s">
        <v>124</v>
      </c>
      <c r="B35" s="723" t="s">
        <v>318</v>
      </c>
      <c r="C35" s="723" t="s">
        <v>318</v>
      </c>
      <c r="D35" s="724" t="s">
        <v>318</v>
      </c>
      <c r="E35" s="725" t="s">
        <v>318</v>
      </c>
      <c r="F35" s="727" t="s">
        <v>318</v>
      </c>
    </row>
    <row r="36" spans="1:6" ht="13.9" customHeight="1" x14ac:dyDescent="0.2">
      <c r="A36" s="126" t="s">
        <v>125</v>
      </c>
      <c r="B36" s="723" t="s">
        <v>318</v>
      </c>
      <c r="C36" s="723" t="s">
        <v>318</v>
      </c>
      <c r="D36" s="724" t="s">
        <v>318</v>
      </c>
      <c r="E36" s="725" t="s">
        <v>318</v>
      </c>
      <c r="F36" s="727" t="s">
        <v>318</v>
      </c>
    </row>
    <row r="37" spans="1:6" ht="13.9" customHeight="1" x14ac:dyDescent="0.2">
      <c r="A37" s="126" t="s">
        <v>126</v>
      </c>
      <c r="B37" s="723" t="s">
        <v>318</v>
      </c>
      <c r="C37" s="723" t="s">
        <v>318</v>
      </c>
      <c r="D37" s="724" t="s">
        <v>318</v>
      </c>
      <c r="E37" s="725" t="s">
        <v>318</v>
      </c>
      <c r="F37" s="727" t="s">
        <v>318</v>
      </c>
    </row>
    <row r="38" spans="1:6" ht="13.9" customHeight="1" x14ac:dyDescent="0.2">
      <c r="A38" s="126" t="s">
        <v>127</v>
      </c>
      <c r="B38" s="723" t="s">
        <v>318</v>
      </c>
      <c r="C38" s="723" t="s">
        <v>318</v>
      </c>
      <c r="D38" s="724" t="s">
        <v>318</v>
      </c>
      <c r="E38" s="725" t="s">
        <v>318</v>
      </c>
      <c r="F38" s="727" t="s">
        <v>318</v>
      </c>
    </row>
    <row r="39" spans="1:6" ht="13.9" customHeight="1" x14ac:dyDescent="0.2">
      <c r="A39" s="126" t="s">
        <v>128</v>
      </c>
      <c r="B39" s="723" t="s">
        <v>318</v>
      </c>
      <c r="C39" s="723" t="s">
        <v>318</v>
      </c>
      <c r="D39" s="724" t="s">
        <v>318</v>
      </c>
      <c r="E39" s="725" t="s">
        <v>318</v>
      </c>
      <c r="F39" s="727" t="s">
        <v>318</v>
      </c>
    </row>
    <row r="40" spans="1:6" ht="13.9" customHeight="1" x14ac:dyDescent="0.2">
      <c r="A40" s="126" t="s">
        <v>129</v>
      </c>
      <c r="B40" s="723" t="s">
        <v>318</v>
      </c>
      <c r="C40" s="723" t="s">
        <v>318</v>
      </c>
      <c r="D40" s="724" t="s">
        <v>318</v>
      </c>
      <c r="E40" s="725" t="s">
        <v>318</v>
      </c>
      <c r="F40" s="727" t="s">
        <v>318</v>
      </c>
    </row>
    <row r="41" spans="1:6" ht="13.9" customHeight="1" x14ac:dyDescent="0.2">
      <c r="A41" s="126" t="s">
        <v>130</v>
      </c>
      <c r="B41" s="728">
        <v>0.872</v>
      </c>
      <c r="C41" s="728">
        <v>11.778</v>
      </c>
      <c r="D41" s="730">
        <v>12.506880733945</v>
      </c>
      <c r="E41" s="725" t="s">
        <v>706</v>
      </c>
      <c r="F41" s="729">
        <v>6.5440080223999999E-4</v>
      </c>
    </row>
    <row r="42" spans="1:6" ht="13.9" customHeight="1" x14ac:dyDescent="0.2">
      <c r="A42" s="126" t="s">
        <v>131</v>
      </c>
      <c r="B42" s="723" t="s">
        <v>318</v>
      </c>
      <c r="C42" s="723" t="s">
        <v>318</v>
      </c>
      <c r="D42" s="724" t="s">
        <v>318</v>
      </c>
      <c r="E42" s="725" t="s">
        <v>318</v>
      </c>
      <c r="F42" s="727" t="s">
        <v>318</v>
      </c>
    </row>
    <row r="43" spans="1:6" ht="13.9" customHeight="1" x14ac:dyDescent="0.2">
      <c r="A43" s="126" t="s">
        <v>132</v>
      </c>
      <c r="B43" s="723" t="s">
        <v>318</v>
      </c>
      <c r="C43" s="723" t="s">
        <v>318</v>
      </c>
      <c r="D43" s="724" t="s">
        <v>318</v>
      </c>
      <c r="E43" s="725" t="s">
        <v>318</v>
      </c>
      <c r="F43" s="727" t="s">
        <v>318</v>
      </c>
    </row>
    <row r="44" spans="1:6" ht="13.9" customHeight="1" x14ac:dyDescent="0.2">
      <c r="A44" s="126" t="s">
        <v>133</v>
      </c>
      <c r="B44" s="723" t="s">
        <v>318</v>
      </c>
      <c r="C44" s="723" t="s">
        <v>318</v>
      </c>
      <c r="D44" s="724" t="s">
        <v>318</v>
      </c>
      <c r="E44" s="725" t="s">
        <v>318</v>
      </c>
      <c r="F44" s="727" t="s">
        <v>318</v>
      </c>
    </row>
    <row r="45" spans="1:6" ht="13.9" customHeight="1" x14ac:dyDescent="0.2">
      <c r="A45" s="126" t="s">
        <v>134</v>
      </c>
      <c r="B45" s="723" t="s">
        <v>318</v>
      </c>
      <c r="C45" s="723" t="s">
        <v>318</v>
      </c>
      <c r="D45" s="724" t="s">
        <v>318</v>
      </c>
      <c r="E45" s="725" t="s">
        <v>318</v>
      </c>
      <c r="F45" s="727" t="s">
        <v>318</v>
      </c>
    </row>
    <row r="46" spans="1:6" ht="13.9" customHeight="1" x14ac:dyDescent="0.2">
      <c r="A46" s="126" t="s">
        <v>135</v>
      </c>
      <c r="B46" s="723" t="s">
        <v>318</v>
      </c>
      <c r="C46" s="723" t="s">
        <v>318</v>
      </c>
      <c r="D46" s="724" t="s">
        <v>318</v>
      </c>
      <c r="E46" s="725" t="s">
        <v>318</v>
      </c>
      <c r="F46" s="727" t="s">
        <v>318</v>
      </c>
    </row>
    <row r="47" spans="1:6" ht="13.9" customHeight="1" x14ac:dyDescent="0.2">
      <c r="A47" s="126" t="s">
        <v>136</v>
      </c>
      <c r="B47" s="723" t="s">
        <v>318</v>
      </c>
      <c r="C47" s="723" t="s">
        <v>318</v>
      </c>
      <c r="D47" s="724" t="s">
        <v>318</v>
      </c>
      <c r="E47" s="725" t="s">
        <v>318</v>
      </c>
      <c r="F47" s="727" t="s">
        <v>318</v>
      </c>
    </row>
    <row r="48" spans="1:6" ht="13.9" customHeight="1" x14ac:dyDescent="0.2">
      <c r="A48" s="126" t="s">
        <v>137</v>
      </c>
      <c r="B48" s="723" t="s">
        <v>318</v>
      </c>
      <c r="C48" s="723" t="s">
        <v>318</v>
      </c>
      <c r="D48" s="724" t="s">
        <v>318</v>
      </c>
      <c r="E48" s="725" t="s">
        <v>318</v>
      </c>
      <c r="F48" s="727" t="s">
        <v>318</v>
      </c>
    </row>
    <row r="49" spans="1:8" ht="13.9" customHeight="1" x14ac:dyDescent="0.2">
      <c r="A49" s="126" t="s">
        <v>138</v>
      </c>
      <c r="B49" s="723" t="s">
        <v>318</v>
      </c>
      <c r="C49" s="723" t="s">
        <v>318</v>
      </c>
      <c r="D49" s="724" t="s">
        <v>318</v>
      </c>
      <c r="E49" s="725" t="s">
        <v>318</v>
      </c>
      <c r="F49" s="727" t="s">
        <v>318</v>
      </c>
    </row>
    <row r="50" spans="1:8" ht="13.9" customHeight="1" x14ac:dyDescent="0.2">
      <c r="A50" s="126" t="s">
        <v>139</v>
      </c>
      <c r="B50" s="723" t="s">
        <v>318</v>
      </c>
      <c r="C50" s="723" t="s">
        <v>318</v>
      </c>
      <c r="D50" s="724" t="s">
        <v>318</v>
      </c>
      <c r="E50" s="725" t="s">
        <v>318</v>
      </c>
      <c r="F50" s="727" t="s">
        <v>318</v>
      </c>
    </row>
    <row r="51" spans="1:8" ht="13.9" customHeight="1" x14ac:dyDescent="0.2">
      <c r="A51" s="126" t="s">
        <v>140</v>
      </c>
      <c r="B51" s="723" t="s">
        <v>318</v>
      </c>
      <c r="C51" s="723" t="s">
        <v>318</v>
      </c>
      <c r="D51" s="724" t="s">
        <v>318</v>
      </c>
      <c r="E51" s="725" t="s">
        <v>318</v>
      </c>
      <c r="F51" s="727" t="s">
        <v>318</v>
      </c>
    </row>
    <row r="52" spans="1:8" ht="13.9" customHeight="1" x14ac:dyDescent="0.2">
      <c r="A52" s="126" t="s">
        <v>141</v>
      </c>
      <c r="B52" s="723" t="s">
        <v>318</v>
      </c>
      <c r="C52" s="723" t="s">
        <v>318</v>
      </c>
      <c r="D52" s="724" t="s">
        <v>318</v>
      </c>
      <c r="E52" s="725" t="s">
        <v>318</v>
      </c>
      <c r="F52" s="727" t="s">
        <v>318</v>
      </c>
    </row>
    <row r="53" spans="1:8" ht="13.9" customHeight="1" x14ac:dyDescent="0.2">
      <c r="A53" s="126" t="s">
        <v>142</v>
      </c>
      <c r="B53" s="723" t="s">
        <v>318</v>
      </c>
      <c r="C53" s="723" t="s">
        <v>318</v>
      </c>
      <c r="D53" s="724" t="s">
        <v>318</v>
      </c>
      <c r="E53" s="725" t="s">
        <v>318</v>
      </c>
      <c r="F53" s="727" t="s">
        <v>318</v>
      </c>
    </row>
    <row r="54" spans="1:8" ht="13.9" customHeight="1" x14ac:dyDescent="0.2">
      <c r="A54" s="126" t="s">
        <v>143</v>
      </c>
      <c r="B54" s="723" t="s">
        <v>318</v>
      </c>
      <c r="C54" s="723" t="s">
        <v>318</v>
      </c>
      <c r="D54" s="724" t="s">
        <v>318</v>
      </c>
      <c r="E54" s="725" t="s">
        <v>318</v>
      </c>
      <c r="F54" s="727" t="s">
        <v>318</v>
      </c>
    </row>
    <row r="55" spans="1:8" ht="13.9" customHeight="1" x14ac:dyDescent="0.2">
      <c r="A55" s="126" t="s">
        <v>144</v>
      </c>
      <c r="B55" s="723" t="s">
        <v>318</v>
      </c>
      <c r="C55" s="728">
        <v>1.5780000000000001</v>
      </c>
      <c r="D55" s="724" t="s">
        <v>318</v>
      </c>
      <c r="E55" s="725" t="s">
        <v>318</v>
      </c>
      <c r="F55" s="727" t="s">
        <v>318</v>
      </c>
    </row>
    <row r="56" spans="1:8" ht="13.9" customHeight="1" x14ac:dyDescent="0.2">
      <c r="A56" s="126" t="s">
        <v>145</v>
      </c>
      <c r="B56" s="723" t="s">
        <v>318</v>
      </c>
      <c r="C56" s="723" t="s">
        <v>318</v>
      </c>
      <c r="D56" s="724" t="s">
        <v>318</v>
      </c>
      <c r="E56" s="725" t="s">
        <v>318</v>
      </c>
      <c r="F56" s="727" t="s">
        <v>318</v>
      </c>
    </row>
    <row r="57" spans="1:8" ht="13.9" customHeight="1" x14ac:dyDescent="0.2">
      <c r="A57" s="126" t="s">
        <v>146</v>
      </c>
      <c r="B57" s="723" t="s">
        <v>318</v>
      </c>
      <c r="C57" s="723" t="s">
        <v>318</v>
      </c>
      <c r="D57" s="724" t="s">
        <v>318</v>
      </c>
      <c r="E57" s="725" t="s">
        <v>318</v>
      </c>
      <c r="F57" s="727" t="s">
        <v>318</v>
      </c>
    </row>
    <row r="58" spans="1:8" ht="13.9" customHeight="1" x14ac:dyDescent="0.2">
      <c r="A58" s="126" t="s">
        <v>147</v>
      </c>
      <c r="B58" s="723" t="s">
        <v>318</v>
      </c>
      <c r="C58" s="723" t="s">
        <v>318</v>
      </c>
      <c r="D58" s="724" t="s">
        <v>318</v>
      </c>
      <c r="E58" s="725" t="s">
        <v>318</v>
      </c>
      <c r="F58" s="727" t="s">
        <v>318</v>
      </c>
    </row>
    <row r="59" spans="1:8" s="82" customFormat="1" ht="13.9" customHeight="1" x14ac:dyDescent="0.2">
      <c r="A59" s="103" t="s">
        <v>148</v>
      </c>
      <c r="B59" s="480">
        <v>2.165</v>
      </c>
      <c r="C59" s="480">
        <v>4.0209999999999999</v>
      </c>
      <c r="D59" s="227">
        <v>0.85727482678983824</v>
      </c>
      <c r="E59" s="240" t="s">
        <v>448</v>
      </c>
      <c r="F59" s="481">
        <v>1</v>
      </c>
      <c r="H59" s="78"/>
    </row>
    <row r="61" spans="1:8" ht="15" customHeight="1" x14ac:dyDescent="0.2">
      <c r="A61" s="217" t="s">
        <v>462</v>
      </c>
    </row>
    <row r="63" spans="1:8" ht="15" customHeight="1" x14ac:dyDescent="0.2">
      <c r="A63" s="52" t="s">
        <v>472</v>
      </c>
    </row>
    <row r="64" spans="1:8" ht="15" customHeight="1" x14ac:dyDescent="0.2">
      <c r="A64" s="78" t="s">
        <v>477</v>
      </c>
    </row>
    <row r="65" spans="1:7" ht="15" customHeight="1" x14ac:dyDescent="0.2">
      <c r="A65" s="549" t="s">
        <v>730</v>
      </c>
      <c r="B65" s="549"/>
      <c r="C65" s="70"/>
      <c r="D65" s="70"/>
      <c r="E65" s="70"/>
      <c r="F65" s="70"/>
      <c r="G65" s="70"/>
    </row>
    <row r="66" spans="1:7" ht="15" customHeight="1" x14ac:dyDescent="0.2">
      <c r="A66" s="549" t="s">
        <v>731</v>
      </c>
      <c r="B66" s="549"/>
      <c r="C66" s="549"/>
      <c r="D66" s="549"/>
      <c r="E66" s="549"/>
      <c r="F66" s="549"/>
      <c r="G66" s="549"/>
    </row>
  </sheetData>
  <sortState xmlns:xlrd2="http://schemas.microsoft.com/office/spreadsheetml/2017/richdata2" ref="A5:F58">
    <sortCondition ref="A4"/>
  </sortState>
  <mergeCells count="3">
    <mergeCell ref="A1:F1"/>
    <mergeCell ref="A2:F2"/>
    <mergeCell ref="B3:F3"/>
  </mergeCells>
  <pageMargins left="0.7" right="0.7" top="0.75" bottom="0.75" header="0.3" footer="0.3"/>
  <pageSetup scale="73" fitToWidth="0"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86470-4DF6-400B-AA4D-B1546D8354DB}">
  <sheetPr codeName="Sheet32">
    <pageSetUpPr fitToPage="1"/>
  </sheetPr>
  <dimension ref="A1:G67"/>
  <sheetViews>
    <sheetView workbookViewId="0">
      <selection activeCell="G1" sqref="G1"/>
    </sheetView>
  </sheetViews>
  <sheetFormatPr defaultColWidth="16.85546875" defaultRowHeight="15" customHeight="1" x14ac:dyDescent="0.2"/>
  <cols>
    <col min="1" max="1" width="16.85546875" style="576"/>
    <col min="2" max="3" width="12.7109375" style="587" customWidth="1"/>
    <col min="4" max="4" width="12.7109375" style="576" customWidth="1"/>
    <col min="5" max="5" width="20.5703125" style="290" customWidth="1"/>
    <col min="6" max="6" width="18.5703125" style="576" customWidth="1"/>
    <col min="7" max="16384" width="16.85546875" style="576"/>
  </cols>
  <sheetData>
    <row r="1" spans="1:6" ht="30" customHeight="1" x14ac:dyDescent="0.2">
      <c r="A1" s="839" t="s">
        <v>465</v>
      </c>
      <c r="B1" s="840"/>
      <c r="C1" s="840"/>
      <c r="D1" s="840"/>
      <c r="E1" s="840"/>
      <c r="F1" s="841"/>
    </row>
    <row r="2" spans="1:6" ht="14.45" customHeight="1" thickBot="1" x14ac:dyDescent="0.25">
      <c r="A2" s="817" t="s">
        <v>478</v>
      </c>
      <c r="B2" s="818"/>
      <c r="C2" s="818"/>
      <c r="D2" s="818"/>
      <c r="E2" s="818"/>
      <c r="F2" s="819"/>
    </row>
    <row r="3" spans="1:6" s="580" customFormat="1" ht="14.45" customHeight="1" thickTop="1" x14ac:dyDescent="0.2">
      <c r="A3" s="571"/>
      <c r="B3" s="845" t="s">
        <v>467</v>
      </c>
      <c r="C3" s="846"/>
      <c r="D3" s="846"/>
      <c r="E3" s="846"/>
      <c r="F3" s="847"/>
    </row>
    <row r="4" spans="1:6" s="580" customFormat="1" ht="39" customHeight="1" x14ac:dyDescent="0.2">
      <c r="A4" s="385" t="s">
        <v>468</v>
      </c>
      <c r="B4" s="439" t="s">
        <v>442</v>
      </c>
      <c r="C4" s="278" t="s">
        <v>443</v>
      </c>
      <c r="D4" s="293" t="s">
        <v>475</v>
      </c>
      <c r="E4" s="280" t="s">
        <v>445</v>
      </c>
      <c r="F4" s="384" t="s">
        <v>446</v>
      </c>
    </row>
    <row r="5" spans="1:6" ht="14.1" customHeight="1" x14ac:dyDescent="0.2">
      <c r="A5" s="386" t="s">
        <v>94</v>
      </c>
      <c r="B5" s="237" t="s">
        <v>318</v>
      </c>
      <c r="C5" s="440" t="s">
        <v>318</v>
      </c>
      <c r="D5" s="435" t="s">
        <v>318</v>
      </c>
      <c r="E5" s="441" t="s">
        <v>318</v>
      </c>
      <c r="F5" s="440" t="s">
        <v>318</v>
      </c>
    </row>
    <row r="6" spans="1:6" ht="14.1" customHeight="1" x14ac:dyDescent="0.2">
      <c r="A6" s="386" t="s">
        <v>95</v>
      </c>
      <c r="B6" s="237" t="s">
        <v>318</v>
      </c>
      <c r="C6" s="238" t="s">
        <v>318</v>
      </c>
      <c r="D6" s="435" t="s">
        <v>318</v>
      </c>
      <c r="E6" s="425" t="s">
        <v>318</v>
      </c>
      <c r="F6" s="238" t="s">
        <v>318</v>
      </c>
    </row>
    <row r="7" spans="1:6" ht="14.1" customHeight="1" x14ac:dyDescent="0.2">
      <c r="A7" s="386" t="s">
        <v>96</v>
      </c>
      <c r="B7" s="237" t="s">
        <v>318</v>
      </c>
      <c r="C7" s="238" t="s">
        <v>318</v>
      </c>
      <c r="D7" s="435" t="s">
        <v>318</v>
      </c>
      <c r="E7" s="425" t="s">
        <v>318</v>
      </c>
      <c r="F7" s="238" t="s">
        <v>318</v>
      </c>
    </row>
    <row r="8" spans="1:6" ht="14.1" customHeight="1" x14ac:dyDescent="0.2">
      <c r="A8" s="386" t="s">
        <v>97</v>
      </c>
      <c r="B8" s="237" t="s">
        <v>318</v>
      </c>
      <c r="C8" s="238" t="s">
        <v>318</v>
      </c>
      <c r="D8" s="435" t="s">
        <v>318</v>
      </c>
      <c r="E8" s="425" t="s">
        <v>318</v>
      </c>
      <c r="F8" s="238" t="s">
        <v>318</v>
      </c>
    </row>
    <row r="9" spans="1:6" ht="14.1" customHeight="1" x14ac:dyDescent="0.2">
      <c r="A9" s="386" t="s">
        <v>98</v>
      </c>
      <c r="B9" s="237">
        <v>0.58199999999999996</v>
      </c>
      <c r="C9" s="238">
        <v>1.4970000000000001</v>
      </c>
      <c r="D9" s="435">
        <v>1.57216</v>
      </c>
      <c r="E9" s="425" t="s">
        <v>448</v>
      </c>
      <c r="F9" s="437">
        <v>0.27239999999999998</v>
      </c>
    </row>
    <row r="10" spans="1:6" ht="14.1" customHeight="1" x14ac:dyDescent="0.2">
      <c r="A10" s="386" t="s">
        <v>99</v>
      </c>
      <c r="B10" s="237">
        <v>0.997</v>
      </c>
      <c r="C10" s="238">
        <v>0.89900000000000002</v>
      </c>
      <c r="D10" s="435">
        <v>9.8290000000000002E-2</v>
      </c>
      <c r="E10" s="425" t="s">
        <v>448</v>
      </c>
      <c r="F10" s="437">
        <v>0.94840000000000002</v>
      </c>
    </row>
    <row r="11" spans="1:6" ht="14.1" customHeight="1" x14ac:dyDescent="0.2">
      <c r="A11" s="386" t="s">
        <v>100</v>
      </c>
      <c r="B11" s="237" t="s">
        <v>318</v>
      </c>
      <c r="C11" s="238" t="s">
        <v>318</v>
      </c>
      <c r="D11" s="435" t="s">
        <v>318</v>
      </c>
      <c r="E11" s="425" t="s">
        <v>318</v>
      </c>
      <c r="F11" s="437" t="s">
        <v>318</v>
      </c>
    </row>
    <row r="12" spans="1:6" ht="14.1" customHeight="1" x14ac:dyDescent="0.2">
      <c r="A12" s="386" t="s">
        <v>101</v>
      </c>
      <c r="B12" s="237" t="s">
        <v>318</v>
      </c>
      <c r="C12" s="238" t="s">
        <v>318</v>
      </c>
      <c r="D12" s="435" t="s">
        <v>318</v>
      </c>
      <c r="E12" s="425" t="s">
        <v>318</v>
      </c>
      <c r="F12" s="437" t="s">
        <v>318</v>
      </c>
    </row>
    <row r="13" spans="1:6" ht="14.1" customHeight="1" x14ac:dyDescent="0.2">
      <c r="A13" s="386" t="s">
        <v>102</v>
      </c>
      <c r="B13" s="237" t="s">
        <v>318</v>
      </c>
      <c r="C13" s="238" t="s">
        <v>318</v>
      </c>
      <c r="D13" s="435" t="s">
        <v>318</v>
      </c>
      <c r="E13" s="425" t="s">
        <v>318</v>
      </c>
      <c r="F13" s="437" t="s">
        <v>318</v>
      </c>
    </row>
    <row r="14" spans="1:6" ht="14.1" customHeight="1" x14ac:dyDescent="0.2">
      <c r="A14" s="386" t="s">
        <v>103</v>
      </c>
      <c r="B14" s="237" t="s">
        <v>318</v>
      </c>
      <c r="C14" s="238" t="s">
        <v>318</v>
      </c>
      <c r="D14" s="435" t="s">
        <v>318</v>
      </c>
      <c r="E14" s="425" t="s">
        <v>318</v>
      </c>
      <c r="F14" s="437" t="s">
        <v>318</v>
      </c>
    </row>
    <row r="15" spans="1:6" ht="14.1" customHeight="1" x14ac:dyDescent="0.2">
      <c r="A15" s="386" t="s">
        <v>104</v>
      </c>
      <c r="B15" s="237" t="s">
        <v>318</v>
      </c>
      <c r="C15" s="238" t="s">
        <v>318</v>
      </c>
      <c r="D15" s="435" t="s">
        <v>318</v>
      </c>
      <c r="E15" s="425" t="s">
        <v>318</v>
      </c>
      <c r="F15" s="437" t="s">
        <v>318</v>
      </c>
    </row>
    <row r="16" spans="1:6" ht="14.1" customHeight="1" x14ac:dyDescent="0.2">
      <c r="A16" s="386" t="s">
        <v>105</v>
      </c>
      <c r="B16" s="237" t="s">
        <v>318</v>
      </c>
      <c r="C16" s="238" t="s">
        <v>318</v>
      </c>
      <c r="D16" s="435" t="s">
        <v>318</v>
      </c>
      <c r="E16" s="425" t="s">
        <v>318</v>
      </c>
      <c r="F16" s="437" t="s">
        <v>318</v>
      </c>
    </row>
    <row r="17" spans="1:6" ht="14.1" customHeight="1" x14ac:dyDescent="0.2">
      <c r="A17" s="386" t="s">
        <v>106</v>
      </c>
      <c r="B17" s="237" t="s">
        <v>318</v>
      </c>
      <c r="C17" s="238" t="s">
        <v>318</v>
      </c>
      <c r="D17" s="435" t="s">
        <v>318</v>
      </c>
      <c r="E17" s="425" t="s">
        <v>318</v>
      </c>
      <c r="F17" s="437" t="s">
        <v>318</v>
      </c>
    </row>
    <row r="18" spans="1:6" ht="14.1" customHeight="1" x14ac:dyDescent="0.2">
      <c r="A18" s="386" t="s">
        <v>107</v>
      </c>
      <c r="B18" s="237" t="s">
        <v>318</v>
      </c>
      <c r="C18" s="238" t="s">
        <v>318</v>
      </c>
      <c r="D18" s="435" t="s">
        <v>318</v>
      </c>
      <c r="E18" s="425" t="s">
        <v>318</v>
      </c>
      <c r="F18" s="437" t="s">
        <v>318</v>
      </c>
    </row>
    <row r="19" spans="1:6" ht="14.1" customHeight="1" x14ac:dyDescent="0.2">
      <c r="A19" s="386" t="s">
        <v>108</v>
      </c>
      <c r="B19" s="237">
        <v>0.379</v>
      </c>
      <c r="C19" s="238">
        <v>0.438</v>
      </c>
      <c r="D19" s="435">
        <v>0.15567</v>
      </c>
      <c r="E19" s="425" t="s">
        <v>448</v>
      </c>
      <c r="F19" s="437">
        <v>0.92749999999999999</v>
      </c>
    </row>
    <row r="20" spans="1:6" ht="14.1" customHeight="1" x14ac:dyDescent="0.2">
      <c r="A20" s="386" t="s">
        <v>109</v>
      </c>
      <c r="B20" s="237">
        <v>0.89400000000000002</v>
      </c>
      <c r="C20" s="238">
        <v>0.38700000000000001</v>
      </c>
      <c r="D20" s="435">
        <v>0.56711</v>
      </c>
      <c r="E20" s="425" t="s">
        <v>448</v>
      </c>
      <c r="F20" s="437">
        <v>0.54620000000000002</v>
      </c>
    </row>
    <row r="21" spans="1:6" ht="14.1" customHeight="1" x14ac:dyDescent="0.2">
      <c r="A21" s="386" t="s">
        <v>110</v>
      </c>
      <c r="B21" s="237" t="s">
        <v>318</v>
      </c>
      <c r="C21" s="238" t="s">
        <v>318</v>
      </c>
      <c r="D21" s="435" t="s">
        <v>318</v>
      </c>
      <c r="E21" s="425" t="s">
        <v>318</v>
      </c>
      <c r="F21" s="437" t="s">
        <v>318</v>
      </c>
    </row>
    <row r="22" spans="1:6" ht="14.1" customHeight="1" x14ac:dyDescent="0.2">
      <c r="A22" s="386" t="s">
        <v>111</v>
      </c>
      <c r="B22" s="237" t="s">
        <v>318</v>
      </c>
      <c r="C22" s="238">
        <v>1.821</v>
      </c>
      <c r="D22" s="435" t="s">
        <v>318</v>
      </c>
      <c r="E22" s="425" t="s">
        <v>318</v>
      </c>
      <c r="F22" s="437" t="s">
        <v>318</v>
      </c>
    </row>
    <row r="23" spans="1:6" ht="14.1" customHeight="1" x14ac:dyDescent="0.2">
      <c r="A23" s="386" t="s">
        <v>112</v>
      </c>
      <c r="B23" s="237" t="s">
        <v>318</v>
      </c>
      <c r="C23" s="238" t="s">
        <v>318</v>
      </c>
      <c r="D23" s="435" t="s">
        <v>318</v>
      </c>
      <c r="E23" s="425" t="s">
        <v>318</v>
      </c>
      <c r="F23" s="437" t="s">
        <v>318</v>
      </c>
    </row>
    <row r="24" spans="1:6" ht="14.1" customHeight="1" x14ac:dyDescent="0.2">
      <c r="A24" s="386" t="s">
        <v>113</v>
      </c>
      <c r="B24" s="237" t="s">
        <v>318</v>
      </c>
      <c r="C24" s="238" t="s">
        <v>318</v>
      </c>
      <c r="D24" s="435" t="s">
        <v>318</v>
      </c>
      <c r="E24" s="425" t="s">
        <v>318</v>
      </c>
      <c r="F24" s="437" t="s">
        <v>318</v>
      </c>
    </row>
    <row r="25" spans="1:6" ht="14.1" customHeight="1" x14ac:dyDescent="0.2">
      <c r="A25" s="386" t="s">
        <v>114</v>
      </c>
      <c r="B25" s="237">
        <v>0.66200000000000003</v>
      </c>
      <c r="C25" s="238">
        <v>0.622</v>
      </c>
      <c r="D25" s="435">
        <v>6.0420000000000001E-2</v>
      </c>
      <c r="E25" s="425" t="s">
        <v>448</v>
      </c>
      <c r="F25" s="437">
        <v>0.96889999999999998</v>
      </c>
    </row>
    <row r="26" spans="1:6" ht="14.1" customHeight="1" x14ac:dyDescent="0.2">
      <c r="A26" s="386" t="s">
        <v>115</v>
      </c>
      <c r="B26" s="237" t="s">
        <v>318</v>
      </c>
      <c r="C26" s="238" t="s">
        <v>318</v>
      </c>
      <c r="D26" s="435" t="s">
        <v>318</v>
      </c>
      <c r="E26" s="425" t="s">
        <v>318</v>
      </c>
      <c r="F26" s="437" t="s">
        <v>318</v>
      </c>
    </row>
    <row r="27" spans="1:6" ht="14.1" customHeight="1" x14ac:dyDescent="0.2">
      <c r="A27" s="386" t="s">
        <v>116</v>
      </c>
      <c r="B27" s="237" t="s">
        <v>318</v>
      </c>
      <c r="C27" s="238" t="s">
        <v>318</v>
      </c>
      <c r="D27" s="435" t="s">
        <v>318</v>
      </c>
      <c r="E27" s="425" t="s">
        <v>318</v>
      </c>
      <c r="F27" s="437" t="s">
        <v>318</v>
      </c>
    </row>
    <row r="28" spans="1:6" ht="14.1" customHeight="1" x14ac:dyDescent="0.2">
      <c r="A28" s="386" t="s">
        <v>117</v>
      </c>
      <c r="B28" s="237">
        <v>2.8780000000000001</v>
      </c>
      <c r="C28" s="238">
        <v>3.266</v>
      </c>
      <c r="D28" s="435">
        <v>0.13482</v>
      </c>
      <c r="E28" s="425" t="s">
        <v>448</v>
      </c>
      <c r="F28" s="437">
        <v>0.84430000000000005</v>
      </c>
    </row>
    <row r="29" spans="1:6" ht="14.1" customHeight="1" x14ac:dyDescent="0.2">
      <c r="A29" s="386" t="s">
        <v>118</v>
      </c>
      <c r="B29" s="237">
        <v>0.53700000000000003</v>
      </c>
      <c r="C29" s="238">
        <v>1.0660000000000001</v>
      </c>
      <c r="D29" s="435">
        <v>0.98509999999999998</v>
      </c>
      <c r="E29" s="425" t="s">
        <v>448</v>
      </c>
      <c r="F29" s="437">
        <v>0.62980000000000003</v>
      </c>
    </row>
    <row r="30" spans="1:6" ht="14.1" customHeight="1" x14ac:dyDescent="0.2">
      <c r="A30" s="386" t="s">
        <v>119</v>
      </c>
      <c r="B30" s="237" t="s">
        <v>318</v>
      </c>
      <c r="C30" s="238" t="s">
        <v>318</v>
      </c>
      <c r="D30" s="435" t="s">
        <v>318</v>
      </c>
      <c r="E30" s="425" t="s">
        <v>318</v>
      </c>
      <c r="F30" s="437" t="s">
        <v>318</v>
      </c>
    </row>
    <row r="31" spans="1:6" ht="14.1" customHeight="1" x14ac:dyDescent="0.2">
      <c r="A31" s="386" t="s">
        <v>120</v>
      </c>
      <c r="B31" s="237" t="s">
        <v>318</v>
      </c>
      <c r="C31" s="238" t="s">
        <v>318</v>
      </c>
      <c r="D31" s="435" t="s">
        <v>318</v>
      </c>
      <c r="E31" s="425" t="s">
        <v>318</v>
      </c>
      <c r="F31" s="437" t="s">
        <v>318</v>
      </c>
    </row>
    <row r="32" spans="1:6" ht="14.1" customHeight="1" x14ac:dyDescent="0.2">
      <c r="A32" s="386" t="s">
        <v>121</v>
      </c>
      <c r="B32" s="237" t="s">
        <v>318</v>
      </c>
      <c r="C32" s="238" t="s">
        <v>318</v>
      </c>
      <c r="D32" s="435" t="s">
        <v>318</v>
      </c>
      <c r="E32" s="425" t="s">
        <v>318</v>
      </c>
      <c r="F32" s="437" t="s">
        <v>318</v>
      </c>
    </row>
    <row r="33" spans="1:6" ht="14.1" customHeight="1" x14ac:dyDescent="0.2">
      <c r="A33" s="386" t="s">
        <v>122</v>
      </c>
      <c r="B33" s="237" t="s">
        <v>318</v>
      </c>
      <c r="C33" s="238" t="s">
        <v>318</v>
      </c>
      <c r="D33" s="435" t="s">
        <v>318</v>
      </c>
      <c r="E33" s="425" t="s">
        <v>318</v>
      </c>
      <c r="F33" s="437" t="s">
        <v>318</v>
      </c>
    </row>
    <row r="34" spans="1:6" ht="14.1" customHeight="1" x14ac:dyDescent="0.2">
      <c r="A34" s="386" t="s">
        <v>123</v>
      </c>
      <c r="B34" s="237" t="s">
        <v>318</v>
      </c>
      <c r="C34" s="238" t="s">
        <v>318</v>
      </c>
      <c r="D34" s="435" t="s">
        <v>318</v>
      </c>
      <c r="E34" s="425" t="s">
        <v>318</v>
      </c>
      <c r="F34" s="437" t="s">
        <v>318</v>
      </c>
    </row>
    <row r="35" spans="1:6" ht="14.1" customHeight="1" x14ac:dyDescent="0.2">
      <c r="A35" s="386" t="s">
        <v>124</v>
      </c>
      <c r="B35" s="237">
        <v>0.90100000000000002</v>
      </c>
      <c r="C35" s="238">
        <v>0.58199999999999996</v>
      </c>
      <c r="D35" s="435">
        <v>0.35404999999999998</v>
      </c>
      <c r="E35" s="425" t="s">
        <v>448</v>
      </c>
      <c r="F35" s="437">
        <v>0.78480000000000005</v>
      </c>
    </row>
    <row r="36" spans="1:6" ht="14.1" customHeight="1" x14ac:dyDescent="0.2">
      <c r="A36" s="386" t="s">
        <v>125</v>
      </c>
      <c r="B36" s="237" t="s">
        <v>318</v>
      </c>
      <c r="C36" s="238" t="s">
        <v>318</v>
      </c>
      <c r="D36" s="435" t="s">
        <v>318</v>
      </c>
      <c r="E36" s="425" t="s">
        <v>318</v>
      </c>
      <c r="F36" s="437" t="s">
        <v>318</v>
      </c>
    </row>
    <row r="37" spans="1:6" ht="14.1" customHeight="1" x14ac:dyDescent="0.2">
      <c r="A37" s="386" t="s">
        <v>126</v>
      </c>
      <c r="B37" s="237" t="s">
        <v>318</v>
      </c>
      <c r="C37" s="238" t="s">
        <v>318</v>
      </c>
      <c r="D37" s="435" t="s">
        <v>318</v>
      </c>
      <c r="E37" s="425" t="s">
        <v>318</v>
      </c>
      <c r="F37" s="437" t="s">
        <v>318</v>
      </c>
    </row>
    <row r="38" spans="1:6" ht="14.1" customHeight="1" x14ac:dyDescent="0.2">
      <c r="A38" s="386" t="s">
        <v>127</v>
      </c>
      <c r="B38" s="237" t="s">
        <v>318</v>
      </c>
      <c r="C38" s="238" t="s">
        <v>318</v>
      </c>
      <c r="D38" s="435" t="s">
        <v>318</v>
      </c>
      <c r="E38" s="425" t="s">
        <v>318</v>
      </c>
      <c r="F38" s="437" t="s">
        <v>318</v>
      </c>
    </row>
    <row r="39" spans="1:6" ht="14.1" customHeight="1" x14ac:dyDescent="0.2">
      <c r="A39" s="386" t="s">
        <v>128</v>
      </c>
      <c r="B39" s="237" t="s">
        <v>318</v>
      </c>
      <c r="C39" s="238">
        <v>0</v>
      </c>
      <c r="D39" s="435" t="s">
        <v>318</v>
      </c>
      <c r="E39" s="425" t="s">
        <v>318</v>
      </c>
      <c r="F39" s="437" t="s">
        <v>318</v>
      </c>
    </row>
    <row r="40" spans="1:6" ht="14.1" customHeight="1" x14ac:dyDescent="0.2">
      <c r="A40" s="386" t="s">
        <v>129</v>
      </c>
      <c r="B40" s="237" t="s">
        <v>318</v>
      </c>
      <c r="C40" s="238" t="s">
        <v>318</v>
      </c>
      <c r="D40" s="435" t="s">
        <v>318</v>
      </c>
      <c r="E40" s="425" t="s">
        <v>318</v>
      </c>
      <c r="F40" s="437" t="s">
        <v>318</v>
      </c>
    </row>
    <row r="41" spans="1:6" ht="14.1" customHeight="1" x14ac:dyDescent="0.2">
      <c r="A41" s="386" t="s">
        <v>130</v>
      </c>
      <c r="B41" s="237">
        <v>0</v>
      </c>
      <c r="C41" s="238">
        <v>0</v>
      </c>
      <c r="D41" s="435" t="s">
        <v>471</v>
      </c>
      <c r="E41" s="425" t="s">
        <v>318</v>
      </c>
      <c r="F41" s="437" t="s">
        <v>470</v>
      </c>
    </row>
    <row r="42" spans="1:6" ht="14.1" customHeight="1" x14ac:dyDescent="0.2">
      <c r="A42" s="386" t="s">
        <v>131</v>
      </c>
      <c r="B42" s="237" t="s">
        <v>318</v>
      </c>
      <c r="C42" s="238" t="s">
        <v>318</v>
      </c>
      <c r="D42" s="435" t="s">
        <v>318</v>
      </c>
      <c r="E42" s="425" t="s">
        <v>318</v>
      </c>
      <c r="F42" s="437" t="s">
        <v>318</v>
      </c>
    </row>
    <row r="43" spans="1:6" ht="14.1" customHeight="1" x14ac:dyDescent="0.2">
      <c r="A43" s="386" t="s">
        <v>132</v>
      </c>
      <c r="B43" s="237">
        <v>1.006</v>
      </c>
      <c r="C43" s="238">
        <v>1.3939999999999999</v>
      </c>
      <c r="D43" s="435">
        <v>0.38568999999999998</v>
      </c>
      <c r="E43" s="425" t="s">
        <v>448</v>
      </c>
      <c r="F43" s="437">
        <v>0.68089999999999995</v>
      </c>
    </row>
    <row r="44" spans="1:6" ht="14.1" customHeight="1" x14ac:dyDescent="0.2">
      <c r="A44" s="386" t="s">
        <v>133</v>
      </c>
      <c r="B44" s="237" t="s">
        <v>318</v>
      </c>
      <c r="C44" s="238" t="s">
        <v>318</v>
      </c>
      <c r="D44" s="435" t="s">
        <v>318</v>
      </c>
      <c r="E44" s="425" t="s">
        <v>318</v>
      </c>
      <c r="F44" s="437" t="s">
        <v>318</v>
      </c>
    </row>
    <row r="45" spans="1:6" ht="14.1" customHeight="1" x14ac:dyDescent="0.2">
      <c r="A45" s="386" t="s">
        <v>134</v>
      </c>
      <c r="B45" s="237" t="s">
        <v>318</v>
      </c>
      <c r="C45" s="238" t="s">
        <v>318</v>
      </c>
      <c r="D45" s="435" t="s">
        <v>318</v>
      </c>
      <c r="E45" s="425" t="s">
        <v>318</v>
      </c>
      <c r="F45" s="437" t="s">
        <v>318</v>
      </c>
    </row>
    <row r="46" spans="1:6" ht="14.1" customHeight="1" x14ac:dyDescent="0.2">
      <c r="A46" s="386" t="s">
        <v>135</v>
      </c>
      <c r="B46" s="237" t="s">
        <v>318</v>
      </c>
      <c r="C46" s="238" t="s">
        <v>318</v>
      </c>
      <c r="D46" s="435" t="s">
        <v>318</v>
      </c>
      <c r="E46" s="425" t="s">
        <v>318</v>
      </c>
      <c r="F46" s="437" t="s">
        <v>318</v>
      </c>
    </row>
    <row r="47" spans="1:6" ht="14.1" customHeight="1" x14ac:dyDescent="0.2">
      <c r="A47" s="386" t="s">
        <v>136</v>
      </c>
      <c r="B47" s="237" t="s">
        <v>318</v>
      </c>
      <c r="C47" s="238" t="s">
        <v>318</v>
      </c>
      <c r="D47" s="435" t="s">
        <v>318</v>
      </c>
      <c r="E47" s="425" t="s">
        <v>318</v>
      </c>
      <c r="F47" s="437" t="s">
        <v>318</v>
      </c>
    </row>
    <row r="48" spans="1:6" ht="14.1" customHeight="1" x14ac:dyDescent="0.2">
      <c r="A48" s="386" t="s">
        <v>137</v>
      </c>
      <c r="B48" s="237" t="s">
        <v>318</v>
      </c>
      <c r="C48" s="238" t="s">
        <v>318</v>
      </c>
      <c r="D48" s="435" t="s">
        <v>318</v>
      </c>
      <c r="E48" s="425" t="s">
        <v>318</v>
      </c>
      <c r="F48" s="437" t="s">
        <v>318</v>
      </c>
    </row>
    <row r="49" spans="1:6" ht="14.1" customHeight="1" x14ac:dyDescent="0.2">
      <c r="A49" s="386" t="s">
        <v>138</v>
      </c>
      <c r="B49" s="237" t="s">
        <v>318</v>
      </c>
      <c r="C49" s="238" t="s">
        <v>318</v>
      </c>
      <c r="D49" s="435" t="s">
        <v>318</v>
      </c>
      <c r="E49" s="425" t="s">
        <v>318</v>
      </c>
      <c r="F49" s="437" t="s">
        <v>318</v>
      </c>
    </row>
    <row r="50" spans="1:6" ht="14.1" customHeight="1" x14ac:dyDescent="0.2">
      <c r="A50" s="386" t="s">
        <v>139</v>
      </c>
      <c r="B50" s="237" t="s">
        <v>318</v>
      </c>
      <c r="C50" s="238">
        <v>0</v>
      </c>
      <c r="D50" s="435" t="s">
        <v>318</v>
      </c>
      <c r="E50" s="425" t="s">
        <v>318</v>
      </c>
      <c r="F50" s="437" t="s">
        <v>318</v>
      </c>
    </row>
    <row r="51" spans="1:6" ht="14.1" customHeight="1" x14ac:dyDescent="0.2">
      <c r="A51" s="386" t="s">
        <v>140</v>
      </c>
      <c r="B51" s="237" t="s">
        <v>318</v>
      </c>
      <c r="C51" s="238" t="s">
        <v>318</v>
      </c>
      <c r="D51" s="435" t="s">
        <v>318</v>
      </c>
      <c r="E51" s="425" t="s">
        <v>318</v>
      </c>
      <c r="F51" s="437" t="s">
        <v>318</v>
      </c>
    </row>
    <row r="52" spans="1:6" ht="14.1" customHeight="1" x14ac:dyDescent="0.2">
      <c r="A52" s="386" t="s">
        <v>141</v>
      </c>
      <c r="B52" s="237" t="s">
        <v>318</v>
      </c>
      <c r="C52" s="238" t="s">
        <v>318</v>
      </c>
      <c r="D52" s="435" t="s">
        <v>318</v>
      </c>
      <c r="E52" s="425" t="s">
        <v>318</v>
      </c>
      <c r="F52" s="437" t="s">
        <v>318</v>
      </c>
    </row>
    <row r="53" spans="1:6" ht="14.1" customHeight="1" x14ac:dyDescent="0.2">
      <c r="A53" s="386" t="s">
        <v>142</v>
      </c>
      <c r="B53" s="237" t="s">
        <v>318</v>
      </c>
      <c r="C53" s="238" t="s">
        <v>318</v>
      </c>
      <c r="D53" s="435" t="s">
        <v>318</v>
      </c>
      <c r="E53" s="425" t="s">
        <v>318</v>
      </c>
      <c r="F53" s="437" t="s">
        <v>318</v>
      </c>
    </row>
    <row r="54" spans="1:6" ht="14.1" customHeight="1" x14ac:dyDescent="0.2">
      <c r="A54" s="386" t="s">
        <v>143</v>
      </c>
      <c r="B54" s="237" t="s">
        <v>318</v>
      </c>
      <c r="C54" s="238" t="s">
        <v>318</v>
      </c>
      <c r="D54" s="435" t="s">
        <v>318</v>
      </c>
      <c r="E54" s="425" t="s">
        <v>318</v>
      </c>
      <c r="F54" s="437" t="s">
        <v>318</v>
      </c>
    </row>
    <row r="55" spans="1:6" ht="14.1" customHeight="1" x14ac:dyDescent="0.2">
      <c r="A55" s="386" t="s">
        <v>144</v>
      </c>
      <c r="B55" s="237">
        <v>1.595</v>
      </c>
      <c r="C55" s="238">
        <v>0.51400000000000001</v>
      </c>
      <c r="D55" s="435">
        <v>0.67774000000000001</v>
      </c>
      <c r="E55" s="425" t="s">
        <v>448</v>
      </c>
      <c r="F55" s="437">
        <v>0.35849999999999999</v>
      </c>
    </row>
    <row r="56" spans="1:6" ht="14.1" customHeight="1" x14ac:dyDescent="0.2">
      <c r="A56" s="386" t="s">
        <v>145</v>
      </c>
      <c r="B56" s="237">
        <v>0</v>
      </c>
      <c r="C56" s="238">
        <v>2.2989999999999999</v>
      </c>
      <c r="D56" s="435" t="s">
        <v>471</v>
      </c>
      <c r="E56" s="425" t="s">
        <v>318</v>
      </c>
      <c r="F56" s="437" t="s">
        <v>470</v>
      </c>
    </row>
    <row r="57" spans="1:6" ht="14.1" customHeight="1" x14ac:dyDescent="0.2">
      <c r="A57" s="386" t="s">
        <v>146</v>
      </c>
      <c r="B57" s="237">
        <v>0.72899999999999998</v>
      </c>
      <c r="C57" s="238">
        <v>0.68400000000000005</v>
      </c>
      <c r="D57" s="435">
        <v>6.173E-2</v>
      </c>
      <c r="E57" s="425" t="s">
        <v>448</v>
      </c>
      <c r="F57" s="437">
        <v>0.94040000000000001</v>
      </c>
    </row>
    <row r="58" spans="1:6" ht="14.1" customHeight="1" x14ac:dyDescent="0.2">
      <c r="A58" s="386" t="s">
        <v>147</v>
      </c>
      <c r="B58" s="237" t="s">
        <v>318</v>
      </c>
      <c r="C58" s="238" t="s">
        <v>318</v>
      </c>
      <c r="D58" s="435" t="s">
        <v>318</v>
      </c>
      <c r="E58" s="425" t="s">
        <v>318</v>
      </c>
      <c r="F58" s="437" t="s">
        <v>318</v>
      </c>
    </row>
    <row r="59" spans="1:6" s="580" customFormat="1" ht="14.1" customHeight="1" x14ac:dyDescent="0.2">
      <c r="A59" s="385" t="s">
        <v>148</v>
      </c>
      <c r="B59" s="453">
        <v>0.87</v>
      </c>
      <c r="C59" s="454">
        <v>1.0289999999999999</v>
      </c>
      <c r="D59" s="455">
        <v>0.18276000000000001</v>
      </c>
      <c r="E59" s="456" t="s">
        <v>448</v>
      </c>
      <c r="F59" s="751">
        <v>0.47360000000000002</v>
      </c>
    </row>
    <row r="60" spans="1:6" ht="15" customHeight="1" x14ac:dyDescent="0.2">
      <c r="A60" s="275"/>
      <c r="B60" s="618"/>
      <c r="C60" s="618"/>
      <c r="D60" s="168"/>
      <c r="E60" s="275"/>
      <c r="F60" s="290"/>
    </row>
    <row r="61" spans="1:6" ht="15" customHeight="1" x14ac:dyDescent="0.2">
      <c r="A61" s="70" t="s">
        <v>462</v>
      </c>
    </row>
    <row r="63" spans="1:6" ht="15" customHeight="1" x14ac:dyDescent="0.2">
      <c r="A63" s="70" t="s">
        <v>479</v>
      </c>
    </row>
    <row r="64" spans="1:6" ht="15" customHeight="1" x14ac:dyDescent="0.2">
      <c r="A64" s="28" t="s">
        <v>480</v>
      </c>
    </row>
    <row r="65" spans="1:7" ht="15" customHeight="1" x14ac:dyDescent="0.2">
      <c r="A65" s="576" t="s">
        <v>473</v>
      </c>
    </row>
    <row r="66" spans="1:7" ht="15" customHeight="1" x14ac:dyDescent="0.25">
      <c r="A66" s="619" t="s">
        <v>730</v>
      </c>
      <c r="B66" s="620"/>
      <c r="C66"/>
      <c r="D66"/>
      <c r="E66"/>
      <c r="F66"/>
      <c r="G66"/>
    </row>
    <row r="67" spans="1:7" ht="15" customHeight="1" x14ac:dyDescent="0.25">
      <c r="A67" s="619" t="s">
        <v>731</v>
      </c>
      <c r="B67" s="620"/>
      <c r="C67" s="620"/>
      <c r="D67" s="620"/>
      <c r="E67" s="620"/>
      <c r="F67" s="620"/>
      <c r="G67" s="620"/>
    </row>
  </sheetData>
  <mergeCells count="3">
    <mergeCell ref="A1:F1"/>
    <mergeCell ref="A2:F2"/>
    <mergeCell ref="B3:F3"/>
  </mergeCells>
  <pageMargins left="0.7" right="0.7" top="0.75" bottom="0.75" header="0.3" footer="0.3"/>
  <pageSetup scale="73" fitToWidth="0"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1F59B-B52D-4ADB-8933-25A045931468}">
  <sheetPr codeName="Sheet33">
    <pageSetUpPr fitToPage="1"/>
  </sheetPr>
  <dimension ref="A1:G67"/>
  <sheetViews>
    <sheetView workbookViewId="0">
      <selection activeCell="G1" sqref="G1"/>
    </sheetView>
  </sheetViews>
  <sheetFormatPr defaultColWidth="16.85546875" defaultRowHeight="15" customHeight="1" x14ac:dyDescent="0.2"/>
  <cols>
    <col min="1" max="1" width="16.85546875" style="576"/>
    <col min="2" max="3" width="12.7109375" style="587" customWidth="1"/>
    <col min="4" max="4" width="12.7109375" style="576" customWidth="1"/>
    <col min="5" max="5" width="21.140625" style="625" customWidth="1"/>
    <col min="6" max="6" width="12.7109375" style="576" customWidth="1"/>
    <col min="7" max="16384" width="16.85546875" style="576"/>
  </cols>
  <sheetData>
    <row r="1" spans="1:7" ht="30" customHeight="1" x14ac:dyDescent="0.2">
      <c r="A1" s="839" t="s">
        <v>465</v>
      </c>
      <c r="B1" s="840"/>
      <c r="C1" s="840"/>
      <c r="D1" s="840"/>
      <c r="E1" s="840"/>
      <c r="F1" s="841"/>
    </row>
    <row r="2" spans="1:7" ht="14.45" customHeight="1" thickBot="1" x14ac:dyDescent="0.25">
      <c r="A2" s="817" t="s">
        <v>481</v>
      </c>
      <c r="B2" s="818"/>
      <c r="C2" s="818"/>
      <c r="D2" s="818"/>
      <c r="E2" s="818"/>
      <c r="F2" s="819"/>
    </row>
    <row r="3" spans="1:7" s="580" customFormat="1" ht="14.45" customHeight="1" thickTop="1" x14ac:dyDescent="0.2">
      <c r="A3" s="578"/>
      <c r="B3" s="842" t="s">
        <v>467</v>
      </c>
      <c r="C3" s="843"/>
      <c r="D3" s="843"/>
      <c r="E3" s="843"/>
      <c r="F3" s="844"/>
      <c r="G3" s="621"/>
    </row>
    <row r="4" spans="1:7" s="580" customFormat="1" ht="42.75" customHeight="1" x14ac:dyDescent="0.2">
      <c r="A4" s="583" t="s">
        <v>468</v>
      </c>
      <c r="B4" s="277" t="s">
        <v>442</v>
      </c>
      <c r="C4" s="278" t="s">
        <v>443</v>
      </c>
      <c r="D4" s="279" t="s">
        <v>475</v>
      </c>
      <c r="E4" s="280" t="s">
        <v>445</v>
      </c>
      <c r="F4" s="281" t="s">
        <v>446</v>
      </c>
    </row>
    <row r="5" spans="1:7" ht="14.1" customHeight="1" x14ac:dyDescent="0.2">
      <c r="A5" s="622" t="s">
        <v>94</v>
      </c>
      <c r="B5" s="237" t="s">
        <v>318</v>
      </c>
      <c r="C5" s="440" t="s">
        <v>318</v>
      </c>
      <c r="D5" s="435" t="s">
        <v>318</v>
      </c>
      <c r="E5" s="425" t="s">
        <v>318</v>
      </c>
      <c r="F5" s="440" t="s">
        <v>318</v>
      </c>
    </row>
    <row r="6" spans="1:7" ht="14.1" customHeight="1" x14ac:dyDescent="0.2">
      <c r="A6" s="623" t="s">
        <v>95</v>
      </c>
      <c r="B6" s="237" t="s">
        <v>318</v>
      </c>
      <c r="C6" s="238" t="s">
        <v>318</v>
      </c>
      <c r="D6" s="435" t="s">
        <v>318</v>
      </c>
      <c r="E6" s="425" t="s">
        <v>318</v>
      </c>
      <c r="F6" s="238" t="s">
        <v>318</v>
      </c>
    </row>
    <row r="7" spans="1:7" ht="14.1" customHeight="1" x14ac:dyDescent="0.2">
      <c r="A7" s="623" t="s">
        <v>96</v>
      </c>
      <c r="B7" s="237" t="s">
        <v>318</v>
      </c>
      <c r="C7" s="238" t="s">
        <v>318</v>
      </c>
      <c r="D7" s="435" t="s">
        <v>318</v>
      </c>
      <c r="E7" s="425" t="s">
        <v>318</v>
      </c>
      <c r="F7" s="238" t="s">
        <v>318</v>
      </c>
    </row>
    <row r="8" spans="1:7" ht="14.1" customHeight="1" x14ac:dyDescent="0.2">
      <c r="A8" s="623" t="s">
        <v>97</v>
      </c>
      <c r="B8" s="237" t="s">
        <v>318</v>
      </c>
      <c r="C8" s="238" t="s">
        <v>318</v>
      </c>
      <c r="D8" s="435" t="s">
        <v>318</v>
      </c>
      <c r="E8" s="425" t="s">
        <v>318</v>
      </c>
      <c r="F8" s="238" t="s">
        <v>318</v>
      </c>
    </row>
    <row r="9" spans="1:7" ht="14.1" customHeight="1" x14ac:dyDescent="0.2">
      <c r="A9" s="623" t="s">
        <v>98</v>
      </c>
      <c r="B9" s="237" t="s">
        <v>318</v>
      </c>
      <c r="C9" s="238" t="s">
        <v>318</v>
      </c>
      <c r="D9" s="435" t="s">
        <v>318</v>
      </c>
      <c r="E9" s="425" t="s">
        <v>318</v>
      </c>
      <c r="F9" s="238" t="s">
        <v>318</v>
      </c>
    </row>
    <row r="10" spans="1:7" ht="14.1" customHeight="1" x14ac:dyDescent="0.2">
      <c r="A10" s="623" t="s">
        <v>99</v>
      </c>
      <c r="B10" s="237" t="s">
        <v>318</v>
      </c>
      <c r="C10" s="238" t="s">
        <v>318</v>
      </c>
      <c r="D10" s="435" t="s">
        <v>318</v>
      </c>
      <c r="E10" s="425" t="s">
        <v>318</v>
      </c>
      <c r="F10" s="238" t="s">
        <v>318</v>
      </c>
    </row>
    <row r="11" spans="1:7" ht="14.1" customHeight="1" x14ac:dyDescent="0.2">
      <c r="A11" s="623" t="s">
        <v>100</v>
      </c>
      <c r="B11" s="237" t="s">
        <v>318</v>
      </c>
      <c r="C11" s="238" t="s">
        <v>318</v>
      </c>
      <c r="D11" s="435" t="s">
        <v>318</v>
      </c>
      <c r="E11" s="425" t="s">
        <v>318</v>
      </c>
      <c r="F11" s="238" t="s">
        <v>318</v>
      </c>
    </row>
    <row r="12" spans="1:7" ht="14.1" customHeight="1" x14ac:dyDescent="0.2">
      <c r="A12" s="623" t="s">
        <v>101</v>
      </c>
      <c r="B12" s="237" t="s">
        <v>318</v>
      </c>
      <c r="C12" s="238" t="s">
        <v>318</v>
      </c>
      <c r="D12" s="435" t="s">
        <v>318</v>
      </c>
      <c r="E12" s="425" t="s">
        <v>318</v>
      </c>
      <c r="F12" s="238" t="s">
        <v>318</v>
      </c>
    </row>
    <row r="13" spans="1:7" ht="14.1" customHeight="1" x14ac:dyDescent="0.2">
      <c r="A13" s="623" t="s">
        <v>102</v>
      </c>
      <c r="B13" s="237" t="s">
        <v>318</v>
      </c>
      <c r="C13" s="238" t="s">
        <v>318</v>
      </c>
      <c r="D13" s="435" t="s">
        <v>318</v>
      </c>
      <c r="E13" s="425" t="s">
        <v>318</v>
      </c>
      <c r="F13" s="238" t="s">
        <v>318</v>
      </c>
    </row>
    <row r="14" spans="1:7" ht="14.1" customHeight="1" x14ac:dyDescent="0.2">
      <c r="A14" s="623" t="s">
        <v>103</v>
      </c>
      <c r="B14" s="237" t="s">
        <v>318</v>
      </c>
      <c r="C14" s="238" t="s">
        <v>318</v>
      </c>
      <c r="D14" s="435" t="s">
        <v>318</v>
      </c>
      <c r="E14" s="425" t="s">
        <v>318</v>
      </c>
      <c r="F14" s="238" t="s">
        <v>318</v>
      </c>
    </row>
    <row r="15" spans="1:7" ht="14.1" customHeight="1" x14ac:dyDescent="0.2">
      <c r="A15" s="623" t="s">
        <v>104</v>
      </c>
      <c r="B15" s="237" t="s">
        <v>318</v>
      </c>
      <c r="C15" s="238" t="s">
        <v>318</v>
      </c>
      <c r="D15" s="435" t="s">
        <v>318</v>
      </c>
      <c r="E15" s="425" t="s">
        <v>318</v>
      </c>
      <c r="F15" s="238" t="s">
        <v>318</v>
      </c>
    </row>
    <row r="16" spans="1:7" ht="14.1" customHeight="1" x14ac:dyDescent="0.2">
      <c r="A16" s="623" t="s">
        <v>105</v>
      </c>
      <c r="B16" s="237" t="s">
        <v>318</v>
      </c>
      <c r="C16" s="238" t="s">
        <v>318</v>
      </c>
      <c r="D16" s="435" t="s">
        <v>318</v>
      </c>
      <c r="E16" s="425" t="s">
        <v>318</v>
      </c>
      <c r="F16" s="238" t="s">
        <v>318</v>
      </c>
    </row>
    <row r="17" spans="1:6" ht="14.1" customHeight="1" x14ac:dyDescent="0.2">
      <c r="A17" s="623" t="s">
        <v>106</v>
      </c>
      <c r="B17" s="237" t="s">
        <v>318</v>
      </c>
      <c r="C17" s="238" t="s">
        <v>318</v>
      </c>
      <c r="D17" s="435" t="s">
        <v>318</v>
      </c>
      <c r="E17" s="425" t="s">
        <v>318</v>
      </c>
      <c r="F17" s="238" t="s">
        <v>318</v>
      </c>
    </row>
    <row r="18" spans="1:6" ht="14.1" customHeight="1" x14ac:dyDescent="0.2">
      <c r="A18" s="623" t="s">
        <v>107</v>
      </c>
      <c r="B18" s="237" t="s">
        <v>318</v>
      </c>
      <c r="C18" s="238" t="s">
        <v>318</v>
      </c>
      <c r="D18" s="435" t="s">
        <v>318</v>
      </c>
      <c r="E18" s="425" t="s">
        <v>318</v>
      </c>
      <c r="F18" s="238" t="s">
        <v>318</v>
      </c>
    </row>
    <row r="19" spans="1:6" ht="14.1" customHeight="1" x14ac:dyDescent="0.2">
      <c r="A19" s="623" t="s">
        <v>108</v>
      </c>
      <c r="B19" s="237" t="s">
        <v>318</v>
      </c>
      <c r="C19" s="238" t="s">
        <v>318</v>
      </c>
      <c r="D19" s="435" t="s">
        <v>318</v>
      </c>
      <c r="E19" s="425" t="s">
        <v>318</v>
      </c>
      <c r="F19" s="238" t="s">
        <v>318</v>
      </c>
    </row>
    <row r="20" spans="1:6" ht="14.1" customHeight="1" x14ac:dyDescent="0.2">
      <c r="A20" s="623" t="s">
        <v>109</v>
      </c>
      <c r="B20" s="237" t="s">
        <v>318</v>
      </c>
      <c r="C20" s="238" t="s">
        <v>318</v>
      </c>
      <c r="D20" s="435" t="s">
        <v>318</v>
      </c>
      <c r="E20" s="425" t="s">
        <v>318</v>
      </c>
      <c r="F20" s="238" t="s">
        <v>318</v>
      </c>
    </row>
    <row r="21" spans="1:6" ht="14.1" customHeight="1" x14ac:dyDescent="0.2">
      <c r="A21" s="623" t="s">
        <v>110</v>
      </c>
      <c r="B21" s="237" t="s">
        <v>318</v>
      </c>
      <c r="C21" s="238" t="s">
        <v>318</v>
      </c>
      <c r="D21" s="435" t="s">
        <v>318</v>
      </c>
      <c r="E21" s="425" t="s">
        <v>318</v>
      </c>
      <c r="F21" s="238" t="s">
        <v>318</v>
      </c>
    </row>
    <row r="22" spans="1:6" ht="14.1" customHeight="1" x14ac:dyDescent="0.2">
      <c r="A22" s="623" t="s">
        <v>111</v>
      </c>
      <c r="B22" s="237" t="s">
        <v>318</v>
      </c>
      <c r="C22" s="238" t="s">
        <v>318</v>
      </c>
      <c r="D22" s="435" t="s">
        <v>318</v>
      </c>
      <c r="E22" s="425" t="s">
        <v>318</v>
      </c>
      <c r="F22" s="238" t="s">
        <v>318</v>
      </c>
    </row>
    <row r="23" spans="1:6" ht="14.1" customHeight="1" x14ac:dyDescent="0.2">
      <c r="A23" s="623" t="s">
        <v>112</v>
      </c>
      <c r="B23" s="237" t="s">
        <v>318</v>
      </c>
      <c r="C23" s="238" t="s">
        <v>318</v>
      </c>
      <c r="D23" s="435" t="s">
        <v>318</v>
      </c>
      <c r="E23" s="425" t="s">
        <v>318</v>
      </c>
      <c r="F23" s="238" t="s">
        <v>318</v>
      </c>
    </row>
    <row r="24" spans="1:6" ht="14.1" customHeight="1" x14ac:dyDescent="0.2">
      <c r="A24" s="623" t="s">
        <v>113</v>
      </c>
      <c r="B24" s="237" t="s">
        <v>318</v>
      </c>
      <c r="C24" s="238" t="s">
        <v>318</v>
      </c>
      <c r="D24" s="435" t="s">
        <v>318</v>
      </c>
      <c r="E24" s="425" t="s">
        <v>318</v>
      </c>
      <c r="F24" s="238" t="s">
        <v>318</v>
      </c>
    </row>
    <row r="25" spans="1:6" ht="14.1" customHeight="1" x14ac:dyDescent="0.2">
      <c r="A25" s="623" t="s">
        <v>114</v>
      </c>
      <c r="B25" s="237" t="s">
        <v>318</v>
      </c>
      <c r="C25" s="238" t="s">
        <v>318</v>
      </c>
      <c r="D25" s="435" t="s">
        <v>318</v>
      </c>
      <c r="E25" s="425" t="s">
        <v>318</v>
      </c>
      <c r="F25" s="238" t="s">
        <v>318</v>
      </c>
    </row>
    <row r="26" spans="1:6" ht="14.1" customHeight="1" x14ac:dyDescent="0.2">
      <c r="A26" s="623" t="s">
        <v>115</v>
      </c>
      <c r="B26" s="237" t="s">
        <v>318</v>
      </c>
      <c r="C26" s="238" t="s">
        <v>318</v>
      </c>
      <c r="D26" s="435" t="s">
        <v>318</v>
      </c>
      <c r="E26" s="425" t="s">
        <v>318</v>
      </c>
      <c r="F26" s="238" t="s">
        <v>318</v>
      </c>
    </row>
    <row r="27" spans="1:6" ht="14.1" customHeight="1" x14ac:dyDescent="0.2">
      <c r="A27" s="623" t="s">
        <v>116</v>
      </c>
      <c r="B27" s="237" t="s">
        <v>318</v>
      </c>
      <c r="C27" s="238" t="s">
        <v>318</v>
      </c>
      <c r="D27" s="435" t="s">
        <v>318</v>
      </c>
      <c r="E27" s="425" t="s">
        <v>318</v>
      </c>
      <c r="F27" s="238" t="s">
        <v>318</v>
      </c>
    </row>
    <row r="28" spans="1:6" ht="14.1" customHeight="1" x14ac:dyDescent="0.2">
      <c r="A28" s="623" t="s">
        <v>117</v>
      </c>
      <c r="B28" s="237" t="s">
        <v>318</v>
      </c>
      <c r="C28" s="238" t="s">
        <v>318</v>
      </c>
      <c r="D28" s="435" t="s">
        <v>318</v>
      </c>
      <c r="E28" s="425" t="s">
        <v>318</v>
      </c>
      <c r="F28" s="238" t="s">
        <v>318</v>
      </c>
    </row>
    <row r="29" spans="1:6" ht="14.1" customHeight="1" x14ac:dyDescent="0.2">
      <c r="A29" s="623" t="s">
        <v>118</v>
      </c>
      <c r="B29" s="237" t="s">
        <v>318</v>
      </c>
      <c r="C29" s="238" t="s">
        <v>318</v>
      </c>
      <c r="D29" s="435" t="s">
        <v>318</v>
      </c>
      <c r="E29" s="425" t="s">
        <v>318</v>
      </c>
      <c r="F29" s="238" t="s">
        <v>318</v>
      </c>
    </row>
    <row r="30" spans="1:6" ht="14.1" customHeight="1" x14ac:dyDescent="0.2">
      <c r="A30" s="623" t="s">
        <v>119</v>
      </c>
      <c r="B30" s="237" t="s">
        <v>318</v>
      </c>
      <c r="C30" s="238" t="s">
        <v>318</v>
      </c>
      <c r="D30" s="435" t="s">
        <v>318</v>
      </c>
      <c r="E30" s="425" t="s">
        <v>318</v>
      </c>
      <c r="F30" s="238" t="s">
        <v>318</v>
      </c>
    </row>
    <row r="31" spans="1:6" ht="14.1" customHeight="1" x14ac:dyDescent="0.2">
      <c r="A31" s="623" t="s">
        <v>120</v>
      </c>
      <c r="B31" s="237" t="s">
        <v>318</v>
      </c>
      <c r="C31" s="238" t="s">
        <v>318</v>
      </c>
      <c r="D31" s="435" t="s">
        <v>318</v>
      </c>
      <c r="E31" s="425" t="s">
        <v>318</v>
      </c>
      <c r="F31" s="238" t="s">
        <v>318</v>
      </c>
    </row>
    <row r="32" spans="1:6" ht="14.1" customHeight="1" x14ac:dyDescent="0.2">
      <c r="A32" s="623" t="s">
        <v>121</v>
      </c>
      <c r="B32" s="237" t="s">
        <v>318</v>
      </c>
      <c r="C32" s="238" t="s">
        <v>318</v>
      </c>
      <c r="D32" s="435" t="s">
        <v>318</v>
      </c>
      <c r="E32" s="425" t="s">
        <v>318</v>
      </c>
      <c r="F32" s="238" t="s">
        <v>318</v>
      </c>
    </row>
    <row r="33" spans="1:6" ht="14.1" customHeight="1" x14ac:dyDescent="0.2">
      <c r="A33" s="623" t="s">
        <v>122</v>
      </c>
      <c r="B33" s="237" t="s">
        <v>318</v>
      </c>
      <c r="C33" s="238" t="s">
        <v>318</v>
      </c>
      <c r="D33" s="435" t="s">
        <v>318</v>
      </c>
      <c r="E33" s="425" t="s">
        <v>318</v>
      </c>
      <c r="F33" s="238" t="s">
        <v>318</v>
      </c>
    </row>
    <row r="34" spans="1:6" ht="14.1" customHeight="1" x14ac:dyDescent="0.2">
      <c r="A34" s="623" t="s">
        <v>123</v>
      </c>
      <c r="B34" s="237" t="s">
        <v>318</v>
      </c>
      <c r="C34" s="238" t="s">
        <v>318</v>
      </c>
      <c r="D34" s="435" t="s">
        <v>318</v>
      </c>
      <c r="E34" s="425" t="s">
        <v>318</v>
      </c>
      <c r="F34" s="238" t="s">
        <v>318</v>
      </c>
    </row>
    <row r="35" spans="1:6" ht="14.1" customHeight="1" x14ac:dyDescent="0.2">
      <c r="A35" s="623" t="s">
        <v>124</v>
      </c>
      <c r="B35" s="237" t="s">
        <v>318</v>
      </c>
      <c r="C35" s="238" t="s">
        <v>318</v>
      </c>
      <c r="D35" s="435" t="s">
        <v>318</v>
      </c>
      <c r="E35" s="425" t="s">
        <v>318</v>
      </c>
      <c r="F35" s="238" t="s">
        <v>318</v>
      </c>
    </row>
    <row r="36" spans="1:6" ht="14.1" customHeight="1" x14ac:dyDescent="0.2">
      <c r="A36" s="623" t="s">
        <v>125</v>
      </c>
      <c r="B36" s="237" t="s">
        <v>318</v>
      </c>
      <c r="C36" s="238" t="s">
        <v>318</v>
      </c>
      <c r="D36" s="435" t="s">
        <v>318</v>
      </c>
      <c r="E36" s="425" t="s">
        <v>318</v>
      </c>
      <c r="F36" s="238" t="s">
        <v>318</v>
      </c>
    </row>
    <row r="37" spans="1:6" ht="14.1" customHeight="1" x14ac:dyDescent="0.2">
      <c r="A37" s="623" t="s">
        <v>126</v>
      </c>
      <c r="B37" s="237" t="s">
        <v>318</v>
      </c>
      <c r="C37" s="238" t="s">
        <v>318</v>
      </c>
      <c r="D37" s="435" t="s">
        <v>318</v>
      </c>
      <c r="E37" s="425" t="s">
        <v>318</v>
      </c>
      <c r="F37" s="238" t="s">
        <v>318</v>
      </c>
    </row>
    <row r="38" spans="1:6" ht="14.1" customHeight="1" x14ac:dyDescent="0.2">
      <c r="A38" s="623" t="s">
        <v>127</v>
      </c>
      <c r="B38" s="237" t="s">
        <v>318</v>
      </c>
      <c r="C38" s="238" t="s">
        <v>318</v>
      </c>
      <c r="D38" s="435" t="s">
        <v>318</v>
      </c>
      <c r="E38" s="425" t="s">
        <v>318</v>
      </c>
      <c r="F38" s="238" t="s">
        <v>318</v>
      </c>
    </row>
    <row r="39" spans="1:6" ht="14.1" customHeight="1" x14ac:dyDescent="0.2">
      <c r="A39" s="623" t="s">
        <v>128</v>
      </c>
      <c r="B39" s="237" t="s">
        <v>318</v>
      </c>
      <c r="C39" s="238" t="s">
        <v>318</v>
      </c>
      <c r="D39" s="435" t="s">
        <v>318</v>
      </c>
      <c r="E39" s="425" t="s">
        <v>318</v>
      </c>
      <c r="F39" s="238" t="s">
        <v>318</v>
      </c>
    </row>
    <row r="40" spans="1:6" ht="14.1" customHeight="1" x14ac:dyDescent="0.2">
      <c r="A40" s="623" t="s">
        <v>129</v>
      </c>
      <c r="B40" s="237" t="s">
        <v>318</v>
      </c>
      <c r="C40" s="238" t="s">
        <v>318</v>
      </c>
      <c r="D40" s="435" t="s">
        <v>318</v>
      </c>
      <c r="E40" s="425" t="s">
        <v>318</v>
      </c>
      <c r="F40" s="238" t="s">
        <v>318</v>
      </c>
    </row>
    <row r="41" spans="1:6" ht="14.1" customHeight="1" x14ac:dyDescent="0.2">
      <c r="A41" s="623" t="s">
        <v>130</v>
      </c>
      <c r="B41" s="237" t="s">
        <v>318</v>
      </c>
      <c r="C41" s="238" t="s">
        <v>318</v>
      </c>
      <c r="D41" s="435" t="s">
        <v>318</v>
      </c>
      <c r="E41" s="425" t="s">
        <v>318</v>
      </c>
      <c r="F41" s="238" t="s">
        <v>318</v>
      </c>
    </row>
    <row r="42" spans="1:6" ht="14.1" customHeight="1" x14ac:dyDescent="0.2">
      <c r="A42" s="623" t="s">
        <v>131</v>
      </c>
      <c r="B42" s="237" t="s">
        <v>318</v>
      </c>
      <c r="C42" s="238" t="s">
        <v>318</v>
      </c>
      <c r="D42" s="435" t="s">
        <v>318</v>
      </c>
      <c r="E42" s="425" t="s">
        <v>318</v>
      </c>
      <c r="F42" s="238" t="s">
        <v>318</v>
      </c>
    </row>
    <row r="43" spans="1:6" ht="14.1" customHeight="1" x14ac:dyDescent="0.2">
      <c r="A43" s="623" t="s">
        <v>132</v>
      </c>
      <c r="B43" s="237" t="s">
        <v>318</v>
      </c>
      <c r="C43" s="238" t="s">
        <v>318</v>
      </c>
      <c r="D43" s="435" t="s">
        <v>318</v>
      </c>
      <c r="E43" s="425" t="s">
        <v>318</v>
      </c>
      <c r="F43" s="238" t="s">
        <v>318</v>
      </c>
    </row>
    <row r="44" spans="1:6" ht="14.1" customHeight="1" x14ac:dyDescent="0.2">
      <c r="A44" s="623" t="s">
        <v>133</v>
      </c>
      <c r="B44" s="237" t="s">
        <v>318</v>
      </c>
      <c r="C44" s="238" t="s">
        <v>318</v>
      </c>
      <c r="D44" s="435" t="s">
        <v>318</v>
      </c>
      <c r="E44" s="425" t="s">
        <v>318</v>
      </c>
      <c r="F44" s="238" t="s">
        <v>318</v>
      </c>
    </row>
    <row r="45" spans="1:6" ht="14.1" customHeight="1" x14ac:dyDescent="0.2">
      <c r="A45" s="623" t="s">
        <v>134</v>
      </c>
      <c r="B45" s="237" t="s">
        <v>318</v>
      </c>
      <c r="C45" s="238" t="s">
        <v>318</v>
      </c>
      <c r="D45" s="435" t="s">
        <v>318</v>
      </c>
      <c r="E45" s="425" t="s">
        <v>318</v>
      </c>
      <c r="F45" s="238" t="s">
        <v>318</v>
      </c>
    </row>
    <row r="46" spans="1:6" ht="14.1" customHeight="1" x14ac:dyDescent="0.2">
      <c r="A46" s="623" t="s">
        <v>135</v>
      </c>
      <c r="B46" s="237" t="s">
        <v>318</v>
      </c>
      <c r="C46" s="238" t="s">
        <v>318</v>
      </c>
      <c r="D46" s="435" t="s">
        <v>318</v>
      </c>
      <c r="E46" s="425" t="s">
        <v>318</v>
      </c>
      <c r="F46" s="238" t="s">
        <v>318</v>
      </c>
    </row>
    <row r="47" spans="1:6" ht="14.1" customHeight="1" x14ac:dyDescent="0.2">
      <c r="A47" s="623" t="s">
        <v>136</v>
      </c>
      <c r="B47" s="237" t="s">
        <v>318</v>
      </c>
      <c r="C47" s="238" t="s">
        <v>318</v>
      </c>
      <c r="D47" s="435" t="s">
        <v>318</v>
      </c>
      <c r="E47" s="425" t="s">
        <v>318</v>
      </c>
      <c r="F47" s="238" t="s">
        <v>318</v>
      </c>
    </row>
    <row r="48" spans="1:6" ht="14.1" customHeight="1" x14ac:dyDescent="0.2">
      <c r="A48" s="623" t="s">
        <v>137</v>
      </c>
      <c r="B48" s="237" t="s">
        <v>318</v>
      </c>
      <c r="C48" s="238" t="s">
        <v>318</v>
      </c>
      <c r="D48" s="435" t="s">
        <v>318</v>
      </c>
      <c r="E48" s="425" t="s">
        <v>318</v>
      </c>
      <c r="F48" s="238" t="s">
        <v>318</v>
      </c>
    </row>
    <row r="49" spans="1:6" ht="14.1" customHeight="1" x14ac:dyDescent="0.2">
      <c r="A49" s="623" t="s">
        <v>138</v>
      </c>
      <c r="B49" s="237" t="s">
        <v>318</v>
      </c>
      <c r="C49" s="238" t="s">
        <v>318</v>
      </c>
      <c r="D49" s="435" t="s">
        <v>318</v>
      </c>
      <c r="E49" s="425" t="s">
        <v>318</v>
      </c>
      <c r="F49" s="238" t="s">
        <v>318</v>
      </c>
    </row>
    <row r="50" spans="1:6" ht="14.1" customHeight="1" x14ac:dyDescent="0.2">
      <c r="A50" s="623" t="s">
        <v>139</v>
      </c>
      <c r="B50" s="237" t="s">
        <v>318</v>
      </c>
      <c r="C50" s="238" t="s">
        <v>318</v>
      </c>
      <c r="D50" s="435" t="s">
        <v>318</v>
      </c>
      <c r="E50" s="425" t="s">
        <v>318</v>
      </c>
      <c r="F50" s="238" t="s">
        <v>318</v>
      </c>
    </row>
    <row r="51" spans="1:6" ht="14.1" customHeight="1" x14ac:dyDescent="0.2">
      <c r="A51" s="623" t="s">
        <v>140</v>
      </c>
      <c r="B51" s="237" t="s">
        <v>318</v>
      </c>
      <c r="C51" s="238" t="s">
        <v>318</v>
      </c>
      <c r="D51" s="435" t="s">
        <v>318</v>
      </c>
      <c r="E51" s="425" t="s">
        <v>318</v>
      </c>
      <c r="F51" s="238" t="s">
        <v>318</v>
      </c>
    </row>
    <row r="52" spans="1:6" ht="14.1" customHeight="1" x14ac:dyDescent="0.2">
      <c r="A52" s="623" t="s">
        <v>141</v>
      </c>
      <c r="B52" s="237" t="s">
        <v>318</v>
      </c>
      <c r="C52" s="238" t="s">
        <v>318</v>
      </c>
      <c r="D52" s="435" t="s">
        <v>318</v>
      </c>
      <c r="E52" s="425" t="s">
        <v>318</v>
      </c>
      <c r="F52" s="238" t="s">
        <v>318</v>
      </c>
    </row>
    <row r="53" spans="1:6" ht="14.1" customHeight="1" x14ac:dyDescent="0.2">
      <c r="A53" s="623" t="s">
        <v>142</v>
      </c>
      <c r="B53" s="237" t="s">
        <v>318</v>
      </c>
      <c r="C53" s="238" t="s">
        <v>318</v>
      </c>
      <c r="D53" s="435" t="s">
        <v>318</v>
      </c>
      <c r="E53" s="425" t="s">
        <v>318</v>
      </c>
      <c r="F53" s="238" t="s">
        <v>318</v>
      </c>
    </row>
    <row r="54" spans="1:6" ht="14.1" customHeight="1" x14ac:dyDescent="0.2">
      <c r="A54" s="623" t="s">
        <v>143</v>
      </c>
      <c r="B54" s="237" t="s">
        <v>318</v>
      </c>
      <c r="C54" s="238" t="s">
        <v>318</v>
      </c>
      <c r="D54" s="435" t="s">
        <v>318</v>
      </c>
      <c r="E54" s="425" t="s">
        <v>318</v>
      </c>
      <c r="F54" s="238" t="s">
        <v>318</v>
      </c>
    </row>
    <row r="55" spans="1:6" ht="14.1" customHeight="1" x14ac:dyDescent="0.2">
      <c r="A55" s="623" t="s">
        <v>144</v>
      </c>
      <c r="B55" s="237" t="s">
        <v>318</v>
      </c>
      <c r="C55" s="238" t="s">
        <v>318</v>
      </c>
      <c r="D55" s="435" t="s">
        <v>318</v>
      </c>
      <c r="E55" s="425" t="s">
        <v>318</v>
      </c>
      <c r="F55" s="238" t="s">
        <v>318</v>
      </c>
    </row>
    <row r="56" spans="1:6" ht="14.1" customHeight="1" x14ac:dyDescent="0.2">
      <c r="A56" s="623" t="s">
        <v>145</v>
      </c>
      <c r="B56" s="237" t="s">
        <v>318</v>
      </c>
      <c r="C56" s="238" t="s">
        <v>318</v>
      </c>
      <c r="D56" s="435" t="s">
        <v>318</v>
      </c>
      <c r="E56" s="425" t="s">
        <v>318</v>
      </c>
      <c r="F56" s="238" t="s">
        <v>318</v>
      </c>
    </row>
    <row r="57" spans="1:6" ht="14.1" customHeight="1" x14ac:dyDescent="0.2">
      <c r="A57" s="623" t="s">
        <v>146</v>
      </c>
      <c r="B57" s="237">
        <v>0</v>
      </c>
      <c r="C57" s="238">
        <v>2.9409999999999998</v>
      </c>
      <c r="D57" s="435" t="s">
        <v>471</v>
      </c>
      <c r="E57" s="425" t="s">
        <v>318</v>
      </c>
      <c r="F57" s="238" t="s">
        <v>470</v>
      </c>
    </row>
    <row r="58" spans="1:6" ht="14.1" customHeight="1" x14ac:dyDescent="0.2">
      <c r="A58" s="623" t="s">
        <v>147</v>
      </c>
      <c r="B58" s="237" t="s">
        <v>318</v>
      </c>
      <c r="C58" s="238" t="s">
        <v>318</v>
      </c>
      <c r="D58" s="435" t="s">
        <v>318</v>
      </c>
      <c r="E58" s="425" t="s">
        <v>318</v>
      </c>
      <c r="F58" s="238" t="s">
        <v>318</v>
      </c>
    </row>
    <row r="59" spans="1:6" s="580" customFormat="1" ht="14.1" customHeight="1" x14ac:dyDescent="0.2">
      <c r="A59" s="624" t="s">
        <v>148</v>
      </c>
      <c r="B59" s="482">
        <v>1.171</v>
      </c>
      <c r="C59" s="456">
        <v>1.1970000000000001</v>
      </c>
      <c r="D59" s="483">
        <v>2.2200000000000001E-2</v>
      </c>
      <c r="E59" s="456" t="s">
        <v>448</v>
      </c>
      <c r="F59" s="484">
        <v>0.95889999999999997</v>
      </c>
    </row>
    <row r="61" spans="1:6" ht="15" customHeight="1" x14ac:dyDescent="0.2">
      <c r="A61" s="70" t="s">
        <v>462</v>
      </c>
    </row>
    <row r="63" spans="1:6" ht="15" customHeight="1" x14ac:dyDescent="0.2">
      <c r="A63" s="70" t="s">
        <v>482</v>
      </c>
    </row>
    <row r="64" spans="1:6" ht="15" customHeight="1" x14ac:dyDescent="0.2">
      <c r="A64" s="70" t="s">
        <v>483</v>
      </c>
    </row>
    <row r="65" spans="1:7" ht="15" customHeight="1" x14ac:dyDescent="0.2">
      <c r="A65" s="576" t="s">
        <v>484</v>
      </c>
    </row>
    <row r="66" spans="1:7" ht="15" customHeight="1" x14ac:dyDescent="0.25">
      <c r="A66" s="619" t="s">
        <v>730</v>
      </c>
      <c r="B66" s="620"/>
      <c r="C66"/>
      <c r="D66"/>
      <c r="E66"/>
      <c r="F66"/>
      <c r="G66"/>
    </row>
    <row r="67" spans="1:7" ht="15" customHeight="1" x14ac:dyDescent="0.25">
      <c r="A67" s="619" t="s">
        <v>731</v>
      </c>
      <c r="B67" s="620"/>
      <c r="C67" s="620"/>
      <c r="D67" s="620"/>
      <c r="E67" s="620"/>
      <c r="F67" s="620"/>
      <c r="G67" s="620"/>
    </row>
  </sheetData>
  <mergeCells count="3">
    <mergeCell ref="A1:F1"/>
    <mergeCell ref="A2:F2"/>
    <mergeCell ref="B3:F3"/>
  </mergeCells>
  <pageMargins left="0.7" right="0.7" top="0.75" bottom="0.75" header="0.3" footer="0.3"/>
  <pageSetup scale="73" fitToWidth="0"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E6201-8804-49B0-8C45-CB79584B16AA}">
  <sheetPr codeName="Sheet34">
    <pageSetUpPr fitToPage="1"/>
  </sheetPr>
  <dimension ref="A1:G66"/>
  <sheetViews>
    <sheetView workbookViewId="0">
      <selection activeCell="G1" sqref="G1"/>
    </sheetView>
  </sheetViews>
  <sheetFormatPr defaultColWidth="16.85546875" defaultRowHeight="15" customHeight="1" x14ac:dyDescent="0.2"/>
  <cols>
    <col min="1" max="1" width="16.85546875" style="576" customWidth="1"/>
    <col min="2" max="3" width="12.7109375" style="587" customWidth="1"/>
    <col min="4" max="4" width="12.7109375" style="576" customWidth="1"/>
    <col min="5" max="5" width="21.140625" style="625" customWidth="1"/>
    <col min="6" max="6" width="17.140625" style="576" customWidth="1"/>
    <col min="7" max="16384" width="16.85546875" style="576"/>
  </cols>
  <sheetData>
    <row r="1" spans="1:7" ht="30" customHeight="1" x14ac:dyDescent="0.2">
      <c r="A1" s="839" t="s">
        <v>465</v>
      </c>
      <c r="B1" s="840"/>
      <c r="C1" s="840"/>
      <c r="D1" s="840"/>
      <c r="E1" s="840"/>
      <c r="F1" s="841"/>
    </row>
    <row r="2" spans="1:7" ht="17.25" customHeight="1" thickBot="1" x14ac:dyDescent="0.25">
      <c r="A2" s="848" t="s">
        <v>485</v>
      </c>
      <c r="B2" s="849"/>
      <c r="C2" s="849"/>
      <c r="D2" s="849"/>
      <c r="E2" s="849"/>
      <c r="F2" s="850"/>
    </row>
    <row r="3" spans="1:7" s="580" customFormat="1" ht="14.45" customHeight="1" thickTop="1" x14ac:dyDescent="0.2">
      <c r="A3" s="675"/>
      <c r="B3" s="843" t="s">
        <v>467</v>
      </c>
      <c r="C3" s="843"/>
      <c r="D3" s="843"/>
      <c r="E3" s="843"/>
      <c r="F3" s="844"/>
    </row>
    <row r="4" spans="1:7" s="580" customFormat="1" ht="41.25" customHeight="1" x14ac:dyDescent="0.2">
      <c r="A4" s="676" t="s">
        <v>468</v>
      </c>
      <c r="B4" s="279" t="s">
        <v>442</v>
      </c>
      <c r="C4" s="279" t="s">
        <v>443</v>
      </c>
      <c r="D4" s="293" t="s">
        <v>475</v>
      </c>
      <c r="E4" s="280" t="s">
        <v>445</v>
      </c>
      <c r="F4" s="281" t="s">
        <v>446</v>
      </c>
    </row>
    <row r="5" spans="1:7" ht="14.1" customHeight="1" x14ac:dyDescent="0.2">
      <c r="A5" s="623" t="s">
        <v>94</v>
      </c>
      <c r="B5" s="113" t="s">
        <v>709</v>
      </c>
      <c r="C5" s="391" t="s">
        <v>709</v>
      </c>
      <c r="D5" s="294" t="s">
        <v>709</v>
      </c>
      <c r="E5" s="496" t="s">
        <v>709</v>
      </c>
      <c r="F5" s="548" t="s">
        <v>709</v>
      </c>
    </row>
    <row r="6" spans="1:7" ht="14.1" customHeight="1" x14ac:dyDescent="0.2">
      <c r="A6" s="623" t="s">
        <v>95</v>
      </c>
      <c r="B6" s="113" t="s">
        <v>709</v>
      </c>
      <c r="C6" s="391" t="s">
        <v>709</v>
      </c>
      <c r="D6" s="294" t="s">
        <v>709</v>
      </c>
      <c r="E6" s="496" t="s">
        <v>709</v>
      </c>
      <c r="F6" s="297" t="s">
        <v>709</v>
      </c>
    </row>
    <row r="7" spans="1:7" ht="14.1" customHeight="1" x14ac:dyDescent="0.2">
      <c r="A7" s="623" t="s">
        <v>96</v>
      </c>
      <c r="B7" s="113" t="s">
        <v>709</v>
      </c>
      <c r="C7" s="391" t="s">
        <v>709</v>
      </c>
      <c r="D7" s="294" t="s">
        <v>709</v>
      </c>
      <c r="E7" s="496" t="s">
        <v>318</v>
      </c>
      <c r="F7" s="297" t="s">
        <v>709</v>
      </c>
    </row>
    <row r="8" spans="1:7" ht="14.1" customHeight="1" x14ac:dyDescent="0.2">
      <c r="A8" s="623" t="s">
        <v>97</v>
      </c>
      <c r="B8" s="113" t="s">
        <v>709</v>
      </c>
      <c r="C8" s="391" t="s">
        <v>709</v>
      </c>
      <c r="D8" s="294" t="s">
        <v>709</v>
      </c>
      <c r="E8" s="496" t="s">
        <v>318</v>
      </c>
      <c r="F8" s="297" t="s">
        <v>709</v>
      </c>
    </row>
    <row r="9" spans="1:7" ht="14.1" customHeight="1" x14ac:dyDescent="0.2">
      <c r="A9" s="623" t="s">
        <v>98</v>
      </c>
      <c r="B9" s="653">
        <v>0</v>
      </c>
      <c r="C9" s="391">
        <v>1.264</v>
      </c>
      <c r="D9" s="294" t="s">
        <v>709</v>
      </c>
      <c r="E9" s="496" t="s">
        <v>710</v>
      </c>
      <c r="F9" s="437" t="s">
        <v>470</v>
      </c>
      <c r="G9" s="652"/>
    </row>
    <row r="10" spans="1:7" ht="14.1" customHeight="1" x14ac:dyDescent="0.2">
      <c r="A10" s="623" t="s">
        <v>99</v>
      </c>
      <c r="B10" s="653">
        <v>0</v>
      </c>
      <c r="C10" s="391">
        <v>0.75600000000000001</v>
      </c>
      <c r="D10" s="294" t="s">
        <v>709</v>
      </c>
      <c r="E10" s="496" t="s">
        <v>710</v>
      </c>
      <c r="F10" s="437" t="s">
        <v>470</v>
      </c>
    </row>
    <row r="11" spans="1:7" ht="14.1" customHeight="1" x14ac:dyDescent="0.2">
      <c r="A11" s="623" t="s">
        <v>100</v>
      </c>
      <c r="B11" s="113" t="s">
        <v>709</v>
      </c>
      <c r="C11" s="391" t="s">
        <v>709</v>
      </c>
      <c r="D11" s="294" t="s">
        <v>709</v>
      </c>
      <c r="E11" s="496" t="s">
        <v>709</v>
      </c>
      <c r="F11" s="297" t="s">
        <v>709</v>
      </c>
    </row>
    <row r="12" spans="1:7" ht="14.1" customHeight="1" x14ac:dyDescent="0.2">
      <c r="A12" s="623" t="s">
        <v>101</v>
      </c>
      <c r="B12" s="113" t="s">
        <v>709</v>
      </c>
      <c r="C12" s="391" t="s">
        <v>709</v>
      </c>
      <c r="D12" s="294" t="s">
        <v>709</v>
      </c>
      <c r="E12" s="496" t="s">
        <v>709</v>
      </c>
      <c r="F12" s="297" t="s">
        <v>709</v>
      </c>
    </row>
    <row r="13" spans="1:7" ht="14.1" customHeight="1" x14ac:dyDescent="0.2">
      <c r="A13" s="623" t="s">
        <v>102</v>
      </c>
      <c r="B13" s="113" t="s">
        <v>709</v>
      </c>
      <c r="C13" s="391" t="s">
        <v>709</v>
      </c>
      <c r="D13" s="294" t="s">
        <v>709</v>
      </c>
      <c r="E13" s="496" t="s">
        <v>709</v>
      </c>
      <c r="F13" s="297" t="s">
        <v>709</v>
      </c>
    </row>
    <row r="14" spans="1:7" ht="14.1" customHeight="1" x14ac:dyDescent="0.2">
      <c r="A14" s="623" t="s">
        <v>103</v>
      </c>
      <c r="B14" s="653" t="s">
        <v>709</v>
      </c>
      <c r="C14" s="391" t="s">
        <v>709</v>
      </c>
      <c r="D14" s="294" t="s">
        <v>709</v>
      </c>
      <c r="E14" s="496" t="s">
        <v>711</v>
      </c>
      <c r="F14" s="297" t="s">
        <v>709</v>
      </c>
    </row>
    <row r="15" spans="1:7" ht="14.1" customHeight="1" x14ac:dyDescent="0.2">
      <c r="A15" s="623" t="s">
        <v>104</v>
      </c>
      <c r="B15" s="653">
        <v>0</v>
      </c>
      <c r="C15" s="391">
        <v>1.8129999999999999</v>
      </c>
      <c r="D15" s="294" t="s">
        <v>709</v>
      </c>
      <c r="E15" s="496" t="s">
        <v>710</v>
      </c>
      <c r="F15" s="437" t="s">
        <v>470</v>
      </c>
    </row>
    <row r="16" spans="1:7" ht="14.1" customHeight="1" x14ac:dyDescent="0.2">
      <c r="A16" s="623" t="s">
        <v>105</v>
      </c>
      <c r="B16" s="653" t="s">
        <v>709</v>
      </c>
      <c r="C16" s="391" t="s">
        <v>709</v>
      </c>
      <c r="D16" s="294" t="s">
        <v>709</v>
      </c>
      <c r="E16" s="496" t="s">
        <v>709</v>
      </c>
      <c r="F16" s="297" t="s">
        <v>709</v>
      </c>
    </row>
    <row r="17" spans="1:7" ht="14.1" customHeight="1" x14ac:dyDescent="0.2">
      <c r="A17" s="623" t="s">
        <v>106</v>
      </c>
      <c r="B17" s="653" t="s">
        <v>709</v>
      </c>
      <c r="C17" s="391" t="s">
        <v>709</v>
      </c>
      <c r="D17" s="294" t="s">
        <v>709</v>
      </c>
      <c r="E17" s="496" t="s">
        <v>709</v>
      </c>
      <c r="F17" s="297" t="s">
        <v>709</v>
      </c>
    </row>
    <row r="18" spans="1:7" ht="14.1" customHeight="1" x14ac:dyDescent="0.2">
      <c r="A18" s="623" t="s">
        <v>107</v>
      </c>
      <c r="B18" s="653" t="s">
        <v>709</v>
      </c>
      <c r="C18" s="391" t="s">
        <v>709</v>
      </c>
      <c r="D18" s="294" t="s">
        <v>709</v>
      </c>
      <c r="E18" s="496" t="s">
        <v>318</v>
      </c>
      <c r="F18" s="297" t="s">
        <v>709</v>
      </c>
    </row>
    <row r="19" spans="1:7" ht="14.1" customHeight="1" x14ac:dyDescent="0.2">
      <c r="A19" s="623" t="s">
        <v>108</v>
      </c>
      <c r="B19" s="653">
        <v>0.86799999999999999</v>
      </c>
      <c r="C19" s="391">
        <v>0.77400000000000002</v>
      </c>
      <c r="D19" s="294">
        <v>0.11</v>
      </c>
      <c r="E19" s="496" t="s">
        <v>708</v>
      </c>
      <c r="F19" s="378">
        <v>0.91359999999999997</v>
      </c>
    </row>
    <row r="20" spans="1:7" ht="14.1" customHeight="1" x14ac:dyDescent="0.2">
      <c r="A20" s="623" t="s">
        <v>109</v>
      </c>
      <c r="B20" s="113">
        <v>0.94199999999999995</v>
      </c>
      <c r="C20" s="391">
        <v>0.42499999999999999</v>
      </c>
      <c r="D20" s="294">
        <v>0.55000000000000004</v>
      </c>
      <c r="E20" s="496" t="s">
        <v>708</v>
      </c>
      <c r="F20" s="393">
        <v>0.56769999999999998</v>
      </c>
    </row>
    <row r="21" spans="1:7" ht="14.1" customHeight="1" x14ac:dyDescent="0.2">
      <c r="A21" s="623" t="s">
        <v>110</v>
      </c>
      <c r="B21" s="653">
        <v>0</v>
      </c>
      <c r="C21" s="391">
        <v>0.49099999999999999</v>
      </c>
      <c r="D21" s="294" t="s">
        <v>709</v>
      </c>
      <c r="E21" s="496" t="s">
        <v>710</v>
      </c>
      <c r="F21" s="437" t="s">
        <v>470</v>
      </c>
    </row>
    <row r="22" spans="1:7" ht="14.1" customHeight="1" x14ac:dyDescent="0.2">
      <c r="A22" s="623" t="s">
        <v>111</v>
      </c>
      <c r="B22" s="653">
        <v>0</v>
      </c>
      <c r="C22" s="391">
        <v>0.372</v>
      </c>
      <c r="D22" s="294" t="s">
        <v>709</v>
      </c>
      <c r="E22" s="496" t="s">
        <v>710</v>
      </c>
      <c r="F22" s="437" t="s">
        <v>470</v>
      </c>
    </row>
    <row r="23" spans="1:7" ht="14.1" customHeight="1" x14ac:dyDescent="0.2">
      <c r="A23" s="623" t="s">
        <v>112</v>
      </c>
      <c r="B23" s="113" t="s">
        <v>709</v>
      </c>
      <c r="C23" s="391">
        <v>0.54</v>
      </c>
      <c r="D23" s="294" t="s">
        <v>709</v>
      </c>
      <c r="E23" s="496" t="s">
        <v>318</v>
      </c>
      <c r="F23" s="352" t="s">
        <v>709</v>
      </c>
    </row>
    <row r="24" spans="1:7" ht="14.1" customHeight="1" x14ac:dyDescent="0.2">
      <c r="A24" s="623" t="s">
        <v>113</v>
      </c>
      <c r="B24" s="113" t="s">
        <v>709</v>
      </c>
      <c r="C24" s="391" t="s">
        <v>709</v>
      </c>
      <c r="D24" s="294" t="s">
        <v>709</v>
      </c>
      <c r="E24" s="496" t="s">
        <v>318</v>
      </c>
      <c r="F24" s="352" t="s">
        <v>709</v>
      </c>
    </row>
    <row r="25" spans="1:7" ht="14.1" customHeight="1" x14ac:dyDescent="0.2">
      <c r="A25" s="623" t="s">
        <v>114</v>
      </c>
      <c r="B25" s="653">
        <v>1.4039999999999999</v>
      </c>
      <c r="C25" s="391">
        <v>1.1990000000000001</v>
      </c>
      <c r="D25" s="294">
        <v>0.15</v>
      </c>
      <c r="E25" s="496" t="s">
        <v>708</v>
      </c>
      <c r="F25" s="378">
        <v>0.88190000000000002</v>
      </c>
    </row>
    <row r="26" spans="1:7" ht="14.1" customHeight="1" x14ac:dyDescent="0.2">
      <c r="A26" s="623" t="s">
        <v>115</v>
      </c>
      <c r="B26" s="113" t="s">
        <v>709</v>
      </c>
      <c r="C26" s="391" t="s">
        <v>709</v>
      </c>
      <c r="D26" s="294" t="s">
        <v>709</v>
      </c>
      <c r="E26" s="496" t="s">
        <v>709</v>
      </c>
      <c r="F26" s="297" t="s">
        <v>709</v>
      </c>
    </row>
    <row r="27" spans="1:7" ht="14.1" customHeight="1" x14ac:dyDescent="0.2">
      <c r="A27" s="623" t="s">
        <v>116</v>
      </c>
      <c r="B27" s="113" t="s">
        <v>709</v>
      </c>
      <c r="C27" s="391" t="s">
        <v>709</v>
      </c>
      <c r="D27" s="294" t="s">
        <v>709</v>
      </c>
      <c r="E27" s="496" t="s">
        <v>709</v>
      </c>
      <c r="F27" s="677" t="s">
        <v>709</v>
      </c>
      <c r="G27" s="652"/>
    </row>
    <row r="28" spans="1:7" ht="14.1" customHeight="1" x14ac:dyDescent="0.2">
      <c r="A28" s="623" t="s">
        <v>117</v>
      </c>
      <c r="B28" s="653">
        <v>0</v>
      </c>
      <c r="C28" s="391">
        <v>1.292</v>
      </c>
      <c r="D28" s="294" t="s">
        <v>709</v>
      </c>
      <c r="E28" s="496" t="s">
        <v>710</v>
      </c>
      <c r="F28" s="437" t="s">
        <v>470</v>
      </c>
    </row>
    <row r="29" spans="1:7" ht="14.1" customHeight="1" x14ac:dyDescent="0.2">
      <c r="A29" s="623" t="s">
        <v>118</v>
      </c>
      <c r="B29" s="653">
        <v>0.72799999999999998</v>
      </c>
      <c r="C29" s="391">
        <v>0</v>
      </c>
      <c r="D29" s="294">
        <v>1</v>
      </c>
      <c r="E29" s="496" t="s">
        <v>708</v>
      </c>
      <c r="F29" s="297">
        <v>0.43669999999999998</v>
      </c>
    </row>
    <row r="30" spans="1:7" ht="14.1" customHeight="1" x14ac:dyDescent="0.2">
      <c r="A30" s="623" t="s">
        <v>119</v>
      </c>
      <c r="B30" s="113" t="s">
        <v>709</v>
      </c>
      <c r="C30" s="391" t="s">
        <v>709</v>
      </c>
      <c r="D30" s="294" t="s">
        <v>709</v>
      </c>
      <c r="E30" s="496" t="s">
        <v>318</v>
      </c>
      <c r="F30" s="297" t="s">
        <v>709</v>
      </c>
    </row>
    <row r="31" spans="1:7" ht="14.1" customHeight="1" x14ac:dyDescent="0.2">
      <c r="A31" s="623" t="s">
        <v>120</v>
      </c>
      <c r="B31" s="653">
        <v>0</v>
      </c>
      <c r="C31" s="391">
        <v>0.47099999999999997</v>
      </c>
      <c r="D31" s="294" t="s">
        <v>709</v>
      </c>
      <c r="E31" s="496" t="s">
        <v>710</v>
      </c>
      <c r="F31" s="437" t="s">
        <v>470</v>
      </c>
    </row>
    <row r="32" spans="1:7" ht="14.1" customHeight="1" x14ac:dyDescent="0.2">
      <c r="A32" s="623" t="s">
        <v>121</v>
      </c>
      <c r="B32" s="113" t="s">
        <v>709</v>
      </c>
      <c r="C32" s="391">
        <v>0</v>
      </c>
      <c r="D32" s="294" t="s">
        <v>709</v>
      </c>
      <c r="E32" s="496" t="s">
        <v>318</v>
      </c>
      <c r="F32" s="297" t="s">
        <v>709</v>
      </c>
    </row>
    <row r="33" spans="1:6" ht="14.1" customHeight="1" x14ac:dyDescent="0.2">
      <c r="A33" s="623" t="s">
        <v>122</v>
      </c>
      <c r="B33" s="113" t="s">
        <v>709</v>
      </c>
      <c r="C33" s="391" t="s">
        <v>709</v>
      </c>
      <c r="D33" s="294" t="s">
        <v>709</v>
      </c>
      <c r="E33" s="496" t="s">
        <v>318</v>
      </c>
      <c r="F33" s="297" t="s">
        <v>709</v>
      </c>
    </row>
    <row r="34" spans="1:6" ht="14.1" customHeight="1" x14ac:dyDescent="0.2">
      <c r="A34" s="623" t="s">
        <v>123</v>
      </c>
      <c r="B34" s="113" t="s">
        <v>709</v>
      </c>
      <c r="C34" s="391" t="s">
        <v>709</v>
      </c>
      <c r="D34" s="294" t="s">
        <v>709</v>
      </c>
      <c r="E34" s="496" t="s">
        <v>709</v>
      </c>
      <c r="F34" s="297" t="s">
        <v>709</v>
      </c>
    </row>
    <row r="35" spans="1:6" ht="14.1" customHeight="1" x14ac:dyDescent="0.2">
      <c r="A35" s="623" t="s">
        <v>124</v>
      </c>
      <c r="B35" s="653">
        <v>0</v>
      </c>
      <c r="C35" s="391">
        <v>0</v>
      </c>
      <c r="D35" s="294">
        <v>0</v>
      </c>
      <c r="E35" s="496" t="s">
        <v>318</v>
      </c>
      <c r="F35" s="437" t="s">
        <v>470</v>
      </c>
    </row>
    <row r="36" spans="1:6" ht="14.1" customHeight="1" x14ac:dyDescent="0.2">
      <c r="A36" s="623" t="s">
        <v>125</v>
      </c>
      <c r="B36" s="113" t="s">
        <v>709</v>
      </c>
      <c r="C36" s="391" t="s">
        <v>709</v>
      </c>
      <c r="D36" s="294" t="s">
        <v>709</v>
      </c>
      <c r="E36" s="496" t="s">
        <v>709</v>
      </c>
      <c r="F36" s="297" t="s">
        <v>709</v>
      </c>
    </row>
    <row r="37" spans="1:6" ht="14.1" customHeight="1" x14ac:dyDescent="0.2">
      <c r="A37" s="623" t="s">
        <v>126</v>
      </c>
      <c r="B37" s="653" t="s">
        <v>709</v>
      </c>
      <c r="C37" s="391" t="s">
        <v>709</v>
      </c>
      <c r="D37" s="294" t="s">
        <v>709</v>
      </c>
      <c r="E37" s="496" t="s">
        <v>318</v>
      </c>
      <c r="F37" s="297" t="s">
        <v>709</v>
      </c>
    </row>
    <row r="38" spans="1:6" ht="14.1" customHeight="1" x14ac:dyDescent="0.2">
      <c r="A38" s="623" t="s">
        <v>127</v>
      </c>
      <c r="B38" s="113" t="s">
        <v>709</v>
      </c>
      <c r="C38" s="391" t="s">
        <v>709</v>
      </c>
      <c r="D38" s="294" t="s">
        <v>709</v>
      </c>
      <c r="E38" s="496" t="s">
        <v>318</v>
      </c>
      <c r="F38" s="297" t="s">
        <v>709</v>
      </c>
    </row>
    <row r="39" spans="1:6" ht="14.1" customHeight="1" x14ac:dyDescent="0.2">
      <c r="A39" s="623" t="s">
        <v>128</v>
      </c>
      <c r="B39" s="653" t="s">
        <v>709</v>
      </c>
      <c r="C39" s="391">
        <v>0.85</v>
      </c>
      <c r="D39" s="294" t="s">
        <v>709</v>
      </c>
      <c r="E39" s="496" t="s">
        <v>318</v>
      </c>
      <c r="F39" s="297" t="s">
        <v>709</v>
      </c>
    </row>
    <row r="40" spans="1:6" ht="14.1" customHeight="1" x14ac:dyDescent="0.2">
      <c r="A40" s="623" t="s">
        <v>129</v>
      </c>
      <c r="B40" s="653" t="s">
        <v>709</v>
      </c>
      <c r="C40" s="391" t="s">
        <v>709</v>
      </c>
      <c r="D40" s="294" t="s">
        <v>709</v>
      </c>
      <c r="E40" s="496" t="s">
        <v>318</v>
      </c>
      <c r="F40" s="297" t="s">
        <v>709</v>
      </c>
    </row>
    <row r="41" spans="1:6" ht="14.1" customHeight="1" x14ac:dyDescent="0.2">
      <c r="A41" s="623" t="s">
        <v>130</v>
      </c>
      <c r="B41" s="653">
        <v>2.2949999999999999</v>
      </c>
      <c r="C41" s="391">
        <v>1.2450000000000001</v>
      </c>
      <c r="D41" s="294">
        <v>0.46</v>
      </c>
      <c r="E41" s="496" t="s">
        <v>708</v>
      </c>
      <c r="F41" s="297">
        <v>0.44540000000000002</v>
      </c>
    </row>
    <row r="42" spans="1:6" ht="14.1" customHeight="1" x14ac:dyDescent="0.2">
      <c r="A42" s="623" t="s">
        <v>131</v>
      </c>
      <c r="B42" s="113" t="s">
        <v>709</v>
      </c>
      <c r="C42" s="391" t="s">
        <v>709</v>
      </c>
      <c r="D42" s="294" t="s">
        <v>709</v>
      </c>
      <c r="E42" s="496" t="s">
        <v>318</v>
      </c>
      <c r="F42" s="297" t="s">
        <v>709</v>
      </c>
    </row>
    <row r="43" spans="1:6" ht="14.1" customHeight="1" x14ac:dyDescent="0.2">
      <c r="A43" s="623" t="s">
        <v>132</v>
      </c>
      <c r="B43" s="653">
        <v>0.59899999999999998</v>
      </c>
      <c r="C43" s="392">
        <v>0.997</v>
      </c>
      <c r="D43" s="660">
        <v>0.66</v>
      </c>
      <c r="E43" s="496" t="s">
        <v>708</v>
      </c>
      <c r="F43" s="393">
        <v>0.73150000000000004</v>
      </c>
    </row>
    <row r="44" spans="1:6" ht="14.1" customHeight="1" x14ac:dyDescent="0.2">
      <c r="A44" s="623" t="s">
        <v>133</v>
      </c>
      <c r="B44" s="653" t="s">
        <v>709</v>
      </c>
      <c r="C44" s="111" t="s">
        <v>709</v>
      </c>
      <c r="D44" s="653" t="s">
        <v>709</v>
      </c>
      <c r="E44" s="496" t="s">
        <v>318</v>
      </c>
      <c r="F44" s="389" t="s">
        <v>709</v>
      </c>
    </row>
    <row r="45" spans="1:6" ht="14.1" customHeight="1" x14ac:dyDescent="0.2">
      <c r="A45" s="623" t="s">
        <v>134</v>
      </c>
      <c r="B45" s="113" t="s">
        <v>709</v>
      </c>
      <c r="C45" s="114" t="s">
        <v>709</v>
      </c>
      <c r="D45" s="113" t="s">
        <v>709</v>
      </c>
      <c r="E45" s="496" t="s">
        <v>709</v>
      </c>
      <c r="F45" s="390" t="s">
        <v>709</v>
      </c>
    </row>
    <row r="46" spans="1:6" ht="14.1" customHeight="1" x14ac:dyDescent="0.2">
      <c r="A46" s="623" t="s">
        <v>135</v>
      </c>
      <c r="B46" s="113" t="s">
        <v>709</v>
      </c>
      <c r="C46" s="114" t="s">
        <v>709</v>
      </c>
      <c r="D46" s="113" t="s">
        <v>709</v>
      </c>
      <c r="E46" s="496" t="s">
        <v>709</v>
      </c>
      <c r="F46" s="390" t="s">
        <v>709</v>
      </c>
    </row>
    <row r="47" spans="1:6" ht="14.1" customHeight="1" x14ac:dyDescent="0.2">
      <c r="A47" s="623" t="s">
        <v>136</v>
      </c>
      <c r="B47" s="113" t="s">
        <v>709</v>
      </c>
      <c r="C47" s="114" t="s">
        <v>709</v>
      </c>
      <c r="D47" s="113" t="s">
        <v>709</v>
      </c>
      <c r="E47" s="496" t="s">
        <v>709</v>
      </c>
      <c r="F47" s="390" t="s">
        <v>709</v>
      </c>
    </row>
    <row r="48" spans="1:6" ht="14.1" customHeight="1" x14ac:dyDescent="0.2">
      <c r="A48" s="623" t="s">
        <v>137</v>
      </c>
      <c r="B48" s="113" t="s">
        <v>709</v>
      </c>
      <c r="C48" s="114" t="s">
        <v>709</v>
      </c>
      <c r="D48" s="113" t="s">
        <v>709</v>
      </c>
      <c r="E48" s="496" t="s">
        <v>318</v>
      </c>
      <c r="F48" s="390" t="s">
        <v>709</v>
      </c>
    </row>
    <row r="49" spans="1:6" ht="14.1" customHeight="1" x14ac:dyDescent="0.2">
      <c r="A49" s="623" t="s">
        <v>138</v>
      </c>
      <c r="B49" s="113" t="s">
        <v>709</v>
      </c>
      <c r="C49" s="114" t="s">
        <v>709</v>
      </c>
      <c r="D49" s="113" t="s">
        <v>709</v>
      </c>
      <c r="E49" s="496" t="s">
        <v>318</v>
      </c>
      <c r="F49" s="390" t="s">
        <v>709</v>
      </c>
    </row>
    <row r="50" spans="1:6" ht="14.1" customHeight="1" x14ac:dyDescent="0.2">
      <c r="A50" s="623" t="s">
        <v>139</v>
      </c>
      <c r="B50" s="653">
        <v>1.2869999999999999</v>
      </c>
      <c r="C50" s="111">
        <v>0.44</v>
      </c>
      <c r="D50" s="653">
        <v>0.66</v>
      </c>
      <c r="E50" s="496" t="s">
        <v>708</v>
      </c>
      <c r="F50" s="389">
        <v>0.42770000000000002</v>
      </c>
    </row>
    <row r="51" spans="1:6" ht="14.1" customHeight="1" x14ac:dyDescent="0.2">
      <c r="A51" s="623" t="s">
        <v>140</v>
      </c>
      <c r="B51" s="113" t="s">
        <v>709</v>
      </c>
      <c r="C51" s="114" t="s">
        <v>709</v>
      </c>
      <c r="D51" s="113" t="s">
        <v>709</v>
      </c>
      <c r="E51" s="496" t="s">
        <v>318</v>
      </c>
      <c r="F51" s="390" t="s">
        <v>709</v>
      </c>
    </row>
    <row r="52" spans="1:6" ht="14.1" customHeight="1" x14ac:dyDescent="0.2">
      <c r="A52" s="623" t="s">
        <v>141</v>
      </c>
      <c r="B52" s="113" t="s">
        <v>709</v>
      </c>
      <c r="C52" s="114" t="s">
        <v>709</v>
      </c>
      <c r="D52" s="113" t="s">
        <v>709</v>
      </c>
      <c r="E52" s="496" t="s">
        <v>318</v>
      </c>
      <c r="F52" s="390" t="s">
        <v>709</v>
      </c>
    </row>
    <row r="53" spans="1:6" ht="14.1" customHeight="1" x14ac:dyDescent="0.2">
      <c r="A53" s="623" t="s">
        <v>142</v>
      </c>
      <c r="B53" s="113" t="s">
        <v>709</v>
      </c>
      <c r="C53" s="114" t="s">
        <v>709</v>
      </c>
      <c r="D53" s="113" t="s">
        <v>709</v>
      </c>
      <c r="E53" s="496" t="s">
        <v>709</v>
      </c>
      <c r="F53" s="390" t="s">
        <v>709</v>
      </c>
    </row>
    <row r="54" spans="1:6" ht="14.1" customHeight="1" x14ac:dyDescent="0.2">
      <c r="A54" s="623" t="s">
        <v>143</v>
      </c>
      <c r="B54" s="113" t="s">
        <v>709</v>
      </c>
      <c r="C54" s="388" t="s">
        <v>709</v>
      </c>
      <c r="D54" s="113" t="s">
        <v>709</v>
      </c>
      <c r="E54" s="496" t="s">
        <v>318</v>
      </c>
      <c r="F54" s="390" t="s">
        <v>709</v>
      </c>
    </row>
    <row r="55" spans="1:6" ht="14.1" customHeight="1" x14ac:dyDescent="0.2">
      <c r="A55" s="623" t="s">
        <v>144</v>
      </c>
      <c r="B55" s="653">
        <v>1.1399999999999999</v>
      </c>
      <c r="C55" s="391">
        <v>1.4710000000000001</v>
      </c>
      <c r="D55" s="294">
        <v>0.28999999999999998</v>
      </c>
      <c r="E55" s="496" t="s">
        <v>708</v>
      </c>
      <c r="F55" s="297">
        <v>0.80810000000000004</v>
      </c>
    </row>
    <row r="56" spans="1:6" ht="14.1" customHeight="1" x14ac:dyDescent="0.2">
      <c r="A56" s="623" t="s">
        <v>145</v>
      </c>
      <c r="B56" s="653">
        <v>0.96899999999999997</v>
      </c>
      <c r="C56" s="391">
        <v>2.1749999999999998</v>
      </c>
      <c r="D56" s="294">
        <v>1.24</v>
      </c>
      <c r="E56" s="496" t="s">
        <v>708</v>
      </c>
      <c r="F56" s="297">
        <v>0.53439999999999999</v>
      </c>
    </row>
    <row r="57" spans="1:6" ht="14.1" customHeight="1" x14ac:dyDescent="0.2">
      <c r="A57" s="623" t="s">
        <v>146</v>
      </c>
      <c r="B57" s="653">
        <v>0.84899999999999998</v>
      </c>
      <c r="C57" s="391">
        <v>1.014</v>
      </c>
      <c r="D57" s="294">
        <v>0.19</v>
      </c>
      <c r="E57" s="496" t="s">
        <v>708</v>
      </c>
      <c r="F57" s="297">
        <v>0.83450000000000002</v>
      </c>
    </row>
    <row r="58" spans="1:6" ht="14.1" customHeight="1" x14ac:dyDescent="0.2">
      <c r="A58" s="623" t="s">
        <v>147</v>
      </c>
      <c r="B58" s="113" t="s">
        <v>709</v>
      </c>
      <c r="C58" s="394" t="s">
        <v>709</v>
      </c>
      <c r="D58" s="294" t="s">
        <v>709</v>
      </c>
      <c r="E58" s="496" t="s">
        <v>318</v>
      </c>
      <c r="F58" s="297" t="s">
        <v>709</v>
      </c>
    </row>
    <row r="59" spans="1:6" s="580" customFormat="1" ht="14.1" customHeight="1" x14ac:dyDescent="0.2">
      <c r="A59" s="624" t="s">
        <v>148</v>
      </c>
      <c r="B59" s="184">
        <v>0.68</v>
      </c>
      <c r="C59" s="257">
        <v>0.80800000000000005</v>
      </c>
      <c r="D59" s="227">
        <v>0.19</v>
      </c>
      <c r="E59" s="498" t="s">
        <v>708</v>
      </c>
      <c r="F59" s="257">
        <v>0.48220000000000002</v>
      </c>
    </row>
    <row r="61" spans="1:6" ht="15" customHeight="1" x14ac:dyDescent="0.2">
      <c r="A61" s="70" t="s">
        <v>462</v>
      </c>
    </row>
    <row r="63" spans="1:6" ht="15" customHeight="1" x14ac:dyDescent="0.2">
      <c r="A63" s="28" t="s">
        <v>486</v>
      </c>
    </row>
    <row r="64" spans="1:6" ht="15" customHeight="1" x14ac:dyDescent="0.2">
      <c r="A64" s="576" t="s">
        <v>473</v>
      </c>
    </row>
    <row r="65" spans="1:7" ht="15" customHeight="1" x14ac:dyDescent="0.25">
      <c r="A65" s="619" t="s">
        <v>730</v>
      </c>
      <c r="B65" s="620"/>
      <c r="C65"/>
      <c r="D65"/>
      <c r="E65"/>
      <c r="F65"/>
      <c r="G65"/>
    </row>
    <row r="66" spans="1:7" ht="15" customHeight="1" x14ac:dyDescent="0.25">
      <c r="A66" s="619" t="s">
        <v>731</v>
      </c>
      <c r="B66" s="620"/>
      <c r="C66" s="620"/>
      <c r="D66" s="620"/>
      <c r="E66" s="620"/>
      <c r="F66" s="620"/>
      <c r="G66" s="620"/>
    </row>
  </sheetData>
  <mergeCells count="3">
    <mergeCell ref="A1:F1"/>
    <mergeCell ref="A2:F2"/>
    <mergeCell ref="B3:F3"/>
  </mergeCells>
  <pageMargins left="0.7" right="0.7" top="0.75" bottom="0.75" header="0.3" footer="0.3"/>
  <pageSetup scale="71" fitToWidth="0"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39CE1-5CE8-49CC-B77F-FAFA0CC788D6}">
  <sheetPr codeName="Sheet35">
    <pageSetUpPr fitToPage="1"/>
  </sheetPr>
  <dimension ref="A1:G66"/>
  <sheetViews>
    <sheetView workbookViewId="0">
      <selection activeCell="G1" sqref="G1"/>
    </sheetView>
  </sheetViews>
  <sheetFormatPr defaultColWidth="16.85546875" defaultRowHeight="12.75" x14ac:dyDescent="0.2"/>
  <cols>
    <col min="1" max="1" width="16.85546875" style="576"/>
    <col min="2" max="3" width="12.7109375" style="587" customWidth="1"/>
    <col min="4" max="4" width="12.7109375" style="684" customWidth="1"/>
    <col min="5" max="5" width="20.42578125" style="625" customWidth="1"/>
    <col min="6" max="6" width="12.7109375" style="625" customWidth="1"/>
    <col min="7" max="16384" width="16.85546875" style="576"/>
  </cols>
  <sheetData>
    <row r="1" spans="1:7" ht="28.5" customHeight="1" x14ac:dyDescent="0.2">
      <c r="A1" s="839" t="s">
        <v>465</v>
      </c>
      <c r="B1" s="840"/>
      <c r="C1" s="840"/>
      <c r="D1" s="840"/>
      <c r="E1" s="840"/>
      <c r="F1" s="841"/>
    </row>
    <row r="2" spans="1:7" ht="15" thickBot="1" x14ac:dyDescent="0.25">
      <c r="A2" s="817" t="s">
        <v>487</v>
      </c>
      <c r="B2" s="818"/>
      <c r="C2" s="818"/>
      <c r="D2" s="818"/>
      <c r="E2" s="818"/>
      <c r="F2" s="819"/>
    </row>
    <row r="3" spans="1:7" s="580" customFormat="1" ht="13.5" thickTop="1" x14ac:dyDescent="0.2">
      <c r="A3" s="675"/>
      <c r="B3" s="842" t="s">
        <v>467</v>
      </c>
      <c r="C3" s="843"/>
      <c r="D3" s="843"/>
      <c r="E3" s="843"/>
      <c r="F3" s="844"/>
      <c r="G3" s="621"/>
    </row>
    <row r="4" spans="1:7" s="580" customFormat="1" ht="43.5" customHeight="1" x14ac:dyDescent="0.2">
      <c r="A4" s="676" t="s">
        <v>468</v>
      </c>
      <c r="B4" s="295" t="s">
        <v>442</v>
      </c>
      <c r="C4" s="278" t="s">
        <v>443</v>
      </c>
      <c r="D4" s="678" t="s">
        <v>469</v>
      </c>
      <c r="E4" s="280" t="s">
        <v>445</v>
      </c>
      <c r="F4" s="281" t="s">
        <v>446</v>
      </c>
    </row>
    <row r="5" spans="1:7" ht="14.1" customHeight="1" x14ac:dyDescent="0.2">
      <c r="A5" s="652" t="s">
        <v>94</v>
      </c>
      <c r="B5" s="296" t="s">
        <v>709</v>
      </c>
      <c r="C5" s="111" t="s">
        <v>709</v>
      </c>
      <c r="D5" s="679" t="s">
        <v>709</v>
      </c>
      <c r="E5" s="351" t="s">
        <v>709</v>
      </c>
      <c r="F5" s="548" t="s">
        <v>709</v>
      </c>
    </row>
    <row r="6" spans="1:7" ht="14.1" customHeight="1" x14ac:dyDescent="0.2">
      <c r="A6" s="652" t="s">
        <v>95</v>
      </c>
      <c r="B6" s="268" t="s">
        <v>709</v>
      </c>
      <c r="C6" s="111" t="s">
        <v>709</v>
      </c>
      <c r="D6" s="680" t="s">
        <v>709</v>
      </c>
      <c r="E6" s="283" t="s">
        <v>709</v>
      </c>
      <c r="F6" s="297" t="s">
        <v>709</v>
      </c>
    </row>
    <row r="7" spans="1:7" ht="14.1" customHeight="1" x14ac:dyDescent="0.2">
      <c r="A7" s="652" t="s">
        <v>96</v>
      </c>
      <c r="B7" s="268" t="s">
        <v>709</v>
      </c>
      <c r="C7" s="111">
        <v>0.41699999999999998</v>
      </c>
      <c r="D7" s="680" t="s">
        <v>709</v>
      </c>
      <c r="E7" s="496" t="s">
        <v>318</v>
      </c>
      <c r="F7" s="297" t="s">
        <v>709</v>
      </c>
    </row>
    <row r="8" spans="1:7" ht="14.1" customHeight="1" x14ac:dyDescent="0.2">
      <c r="A8" s="652" t="s">
        <v>97</v>
      </c>
      <c r="B8" s="268">
        <v>0.95299999999999996</v>
      </c>
      <c r="C8" s="111">
        <v>0.40600000000000003</v>
      </c>
      <c r="D8" s="680">
        <v>0.56999999999999995</v>
      </c>
      <c r="E8" s="496" t="s">
        <v>708</v>
      </c>
      <c r="F8" s="297">
        <v>0.2576</v>
      </c>
    </row>
    <row r="9" spans="1:7" ht="14.1" customHeight="1" x14ac:dyDescent="0.2">
      <c r="A9" s="652" t="s">
        <v>98</v>
      </c>
      <c r="B9" s="268">
        <v>0.54900000000000004</v>
      </c>
      <c r="C9" s="111">
        <v>0.84299999999999997</v>
      </c>
      <c r="D9" s="680">
        <v>0.54</v>
      </c>
      <c r="E9" s="496" t="s">
        <v>708</v>
      </c>
      <c r="F9" s="297">
        <v>0.186</v>
      </c>
    </row>
    <row r="10" spans="1:7" ht="14.1" customHeight="1" x14ac:dyDescent="0.2">
      <c r="A10" s="652" t="s">
        <v>99</v>
      </c>
      <c r="B10" s="268">
        <v>0.93899999999999995</v>
      </c>
      <c r="C10" s="111">
        <v>1.097</v>
      </c>
      <c r="D10" s="680">
        <v>0.17</v>
      </c>
      <c r="E10" s="496" t="s">
        <v>708</v>
      </c>
      <c r="F10" s="297">
        <v>0.65869999999999995</v>
      </c>
    </row>
    <row r="11" spans="1:7" ht="14.1" customHeight="1" x14ac:dyDescent="0.2">
      <c r="A11" s="652" t="s">
        <v>100</v>
      </c>
      <c r="B11" s="268" t="s">
        <v>709</v>
      </c>
      <c r="C11" s="111" t="s">
        <v>709</v>
      </c>
      <c r="D11" s="680" t="s">
        <v>709</v>
      </c>
      <c r="E11" s="496" t="s">
        <v>709</v>
      </c>
      <c r="F11" s="297" t="s">
        <v>709</v>
      </c>
    </row>
    <row r="12" spans="1:7" ht="14.1" customHeight="1" x14ac:dyDescent="0.2">
      <c r="A12" s="652" t="s">
        <v>101</v>
      </c>
      <c r="B12" s="268" t="s">
        <v>709</v>
      </c>
      <c r="C12" s="111" t="s">
        <v>709</v>
      </c>
      <c r="D12" s="680" t="s">
        <v>709</v>
      </c>
      <c r="E12" s="496" t="s">
        <v>709</v>
      </c>
      <c r="F12" s="297" t="s">
        <v>709</v>
      </c>
    </row>
    <row r="13" spans="1:7" ht="14.1" customHeight="1" x14ac:dyDescent="0.2">
      <c r="A13" s="652" t="s">
        <v>102</v>
      </c>
      <c r="B13" s="268" t="s">
        <v>709</v>
      </c>
      <c r="C13" s="111" t="s">
        <v>709</v>
      </c>
      <c r="D13" s="680" t="s">
        <v>709</v>
      </c>
      <c r="E13" s="496" t="s">
        <v>709</v>
      </c>
      <c r="F13" s="297" t="s">
        <v>709</v>
      </c>
    </row>
    <row r="14" spans="1:7" ht="14.1" customHeight="1" x14ac:dyDescent="0.2">
      <c r="A14" s="652" t="s">
        <v>103</v>
      </c>
      <c r="B14" s="268">
        <v>0.23100000000000001</v>
      </c>
      <c r="C14" s="111">
        <v>0.61199999999999999</v>
      </c>
      <c r="D14" s="680">
        <v>1.65</v>
      </c>
      <c r="E14" s="496" t="s">
        <v>708</v>
      </c>
      <c r="F14" s="297">
        <v>0.44140000000000001</v>
      </c>
    </row>
    <row r="15" spans="1:7" ht="14.1" customHeight="1" x14ac:dyDescent="0.2">
      <c r="A15" s="652" t="s">
        <v>104</v>
      </c>
      <c r="B15" s="268">
        <v>0.75800000000000001</v>
      </c>
      <c r="C15" s="111">
        <v>0.59099999999999997</v>
      </c>
      <c r="D15" s="680">
        <v>0.22</v>
      </c>
      <c r="E15" s="496" t="s">
        <v>708</v>
      </c>
      <c r="F15" s="297">
        <v>0.56369999999999998</v>
      </c>
    </row>
    <row r="16" spans="1:7" ht="14.1" customHeight="1" x14ac:dyDescent="0.2">
      <c r="A16" s="652" t="s">
        <v>105</v>
      </c>
      <c r="B16" s="268" t="s">
        <v>709</v>
      </c>
      <c r="C16" s="111" t="s">
        <v>709</v>
      </c>
      <c r="D16" s="680" t="s">
        <v>709</v>
      </c>
      <c r="E16" s="496" t="s">
        <v>709</v>
      </c>
      <c r="F16" s="297" t="s">
        <v>709</v>
      </c>
    </row>
    <row r="17" spans="1:6" ht="14.1" customHeight="1" x14ac:dyDescent="0.2">
      <c r="A17" s="652" t="s">
        <v>106</v>
      </c>
      <c r="B17" s="268" t="s">
        <v>709</v>
      </c>
      <c r="C17" s="111" t="s">
        <v>709</v>
      </c>
      <c r="D17" s="680" t="s">
        <v>709</v>
      </c>
      <c r="E17" s="496" t="s">
        <v>709</v>
      </c>
      <c r="F17" s="297" t="s">
        <v>709</v>
      </c>
    </row>
    <row r="18" spans="1:6" ht="14.1" customHeight="1" x14ac:dyDescent="0.2">
      <c r="A18" s="652" t="s">
        <v>107</v>
      </c>
      <c r="B18" s="268">
        <v>0.92</v>
      </c>
      <c r="C18" s="111">
        <v>0.97699999999999998</v>
      </c>
      <c r="D18" s="680">
        <v>0.06</v>
      </c>
      <c r="E18" s="496" t="s">
        <v>708</v>
      </c>
      <c r="F18" s="297">
        <v>0.92659999999999998</v>
      </c>
    </row>
    <row r="19" spans="1:6" ht="14.1" customHeight="1" x14ac:dyDescent="0.2">
      <c r="A19" s="652" t="s">
        <v>108</v>
      </c>
      <c r="B19" s="268">
        <v>0.80300000000000005</v>
      </c>
      <c r="C19" s="111">
        <v>1.1950000000000001</v>
      </c>
      <c r="D19" s="680">
        <v>0.49</v>
      </c>
      <c r="E19" s="496" t="s">
        <v>708</v>
      </c>
      <c r="F19" s="297">
        <v>0.1142</v>
      </c>
    </row>
    <row r="20" spans="1:6" ht="14.1" customHeight="1" x14ac:dyDescent="0.2">
      <c r="A20" s="652" t="s">
        <v>109</v>
      </c>
      <c r="B20" s="268">
        <v>0.71099999999999997</v>
      </c>
      <c r="C20" s="111">
        <v>0.68799999999999994</v>
      </c>
      <c r="D20" s="680">
        <v>0.03</v>
      </c>
      <c r="E20" s="496" t="s">
        <v>708</v>
      </c>
      <c r="F20" s="297">
        <v>0.90800000000000003</v>
      </c>
    </row>
    <row r="21" spans="1:6" ht="14.1" customHeight="1" x14ac:dyDescent="0.2">
      <c r="A21" s="652" t="s">
        <v>110</v>
      </c>
      <c r="B21" s="268">
        <v>0.49099999999999999</v>
      </c>
      <c r="C21" s="111">
        <v>0.41899999999999998</v>
      </c>
      <c r="D21" s="680">
        <v>0.15</v>
      </c>
      <c r="E21" s="496" t="s">
        <v>708</v>
      </c>
      <c r="F21" s="297">
        <v>0.69240000000000002</v>
      </c>
    </row>
    <row r="22" spans="1:6" ht="14.1" customHeight="1" x14ac:dyDescent="0.2">
      <c r="A22" s="652" t="s">
        <v>111</v>
      </c>
      <c r="B22" s="268">
        <v>0.69299999999999995</v>
      </c>
      <c r="C22" s="111">
        <v>0.74099999999999999</v>
      </c>
      <c r="D22" s="680">
        <v>7.0000000000000007E-2</v>
      </c>
      <c r="E22" s="496" t="s">
        <v>708</v>
      </c>
      <c r="F22" s="297">
        <v>0.83720000000000006</v>
      </c>
    </row>
    <row r="23" spans="1:6" ht="14.1" customHeight="1" x14ac:dyDescent="0.2">
      <c r="A23" s="652" t="s">
        <v>112</v>
      </c>
      <c r="B23" s="268">
        <v>0.66700000000000004</v>
      </c>
      <c r="C23" s="111">
        <v>0.83599999999999997</v>
      </c>
      <c r="D23" s="680">
        <v>0.25</v>
      </c>
      <c r="E23" s="496" t="s">
        <v>708</v>
      </c>
      <c r="F23" s="352">
        <v>0.58650000000000002</v>
      </c>
    </row>
    <row r="24" spans="1:6" ht="14.1" customHeight="1" x14ac:dyDescent="0.2">
      <c r="A24" s="652" t="s">
        <v>113</v>
      </c>
      <c r="B24" s="268">
        <v>0.84699999999999998</v>
      </c>
      <c r="C24" s="111">
        <v>0.97799999999999998</v>
      </c>
      <c r="D24" s="680">
        <v>0.15</v>
      </c>
      <c r="E24" s="496" t="s">
        <v>708</v>
      </c>
      <c r="F24" s="352">
        <v>0.86850000000000005</v>
      </c>
    </row>
    <row r="25" spans="1:6" ht="14.1" customHeight="1" x14ac:dyDescent="0.2">
      <c r="A25" s="652" t="s">
        <v>114</v>
      </c>
      <c r="B25" s="268">
        <v>0.94199999999999995</v>
      </c>
      <c r="C25" s="111">
        <v>0.78900000000000003</v>
      </c>
      <c r="D25" s="680">
        <v>0.16</v>
      </c>
      <c r="E25" s="496" t="s">
        <v>708</v>
      </c>
      <c r="F25" s="352">
        <v>0.58909999999999996</v>
      </c>
    </row>
    <row r="26" spans="1:6" ht="14.1" customHeight="1" x14ac:dyDescent="0.2">
      <c r="A26" s="652" t="s">
        <v>115</v>
      </c>
      <c r="B26" s="268" t="s">
        <v>709</v>
      </c>
      <c r="C26" s="285" t="s">
        <v>709</v>
      </c>
      <c r="D26" s="681" t="s">
        <v>709</v>
      </c>
      <c r="E26" s="499" t="s">
        <v>709</v>
      </c>
      <c r="F26" s="381" t="s">
        <v>709</v>
      </c>
    </row>
    <row r="27" spans="1:6" ht="14.1" customHeight="1" x14ac:dyDescent="0.2">
      <c r="A27" s="652" t="s">
        <v>116</v>
      </c>
      <c r="B27" s="268" t="s">
        <v>709</v>
      </c>
      <c r="C27" s="111" t="s">
        <v>709</v>
      </c>
      <c r="D27" s="680" t="s">
        <v>709</v>
      </c>
      <c r="E27" s="496" t="s">
        <v>709</v>
      </c>
      <c r="F27" s="352" t="s">
        <v>709</v>
      </c>
    </row>
    <row r="28" spans="1:6" ht="14.1" customHeight="1" x14ac:dyDescent="0.2">
      <c r="A28" s="652" t="s">
        <v>117</v>
      </c>
      <c r="B28" s="268">
        <v>0.56599999999999995</v>
      </c>
      <c r="C28" s="111">
        <v>0.39700000000000002</v>
      </c>
      <c r="D28" s="680">
        <v>0.3</v>
      </c>
      <c r="E28" s="496" t="s">
        <v>708</v>
      </c>
      <c r="F28" s="352">
        <v>0.4466</v>
      </c>
    </row>
    <row r="29" spans="1:6" ht="14.1" customHeight="1" x14ac:dyDescent="0.2">
      <c r="A29" s="652" t="s">
        <v>118</v>
      </c>
      <c r="B29" s="268">
        <v>0.76300000000000001</v>
      </c>
      <c r="C29" s="111">
        <v>0.57999999999999996</v>
      </c>
      <c r="D29" s="680">
        <v>0.24</v>
      </c>
      <c r="E29" s="496" t="s">
        <v>708</v>
      </c>
      <c r="F29" s="352">
        <v>0.35199999999999998</v>
      </c>
    </row>
    <row r="30" spans="1:6" ht="14.1" customHeight="1" x14ac:dyDescent="0.2">
      <c r="A30" s="652" t="s">
        <v>119</v>
      </c>
      <c r="B30" s="268">
        <v>0.436</v>
      </c>
      <c r="C30" s="111">
        <v>0.432</v>
      </c>
      <c r="D30" s="680">
        <v>0.01</v>
      </c>
      <c r="E30" s="496" t="s">
        <v>708</v>
      </c>
      <c r="F30" s="352">
        <v>0.96140000000000003</v>
      </c>
    </row>
    <row r="31" spans="1:6" ht="14.1" customHeight="1" x14ac:dyDescent="0.2">
      <c r="A31" s="652" t="s">
        <v>120</v>
      </c>
      <c r="B31" s="268">
        <v>0.59299999999999997</v>
      </c>
      <c r="C31" s="111">
        <v>0.52700000000000002</v>
      </c>
      <c r="D31" s="680">
        <v>0.11</v>
      </c>
      <c r="E31" s="496" t="s">
        <v>708</v>
      </c>
      <c r="F31" s="352">
        <v>0.71799999999999997</v>
      </c>
    </row>
    <row r="32" spans="1:6" ht="14.1" customHeight="1" x14ac:dyDescent="0.2">
      <c r="A32" s="652" t="s">
        <v>121</v>
      </c>
      <c r="B32" s="268">
        <v>0.42299999999999999</v>
      </c>
      <c r="C32" s="111">
        <v>0.30399999999999999</v>
      </c>
      <c r="D32" s="680">
        <v>0.28000000000000003</v>
      </c>
      <c r="E32" s="496" t="s">
        <v>708</v>
      </c>
      <c r="F32" s="352">
        <v>0.63990000000000002</v>
      </c>
    </row>
    <row r="33" spans="1:6" ht="14.1" customHeight="1" x14ac:dyDescent="0.2">
      <c r="A33" s="652" t="s">
        <v>122</v>
      </c>
      <c r="B33" s="268">
        <v>0.58499999999999996</v>
      </c>
      <c r="C33" s="111">
        <v>1.3149999999999999</v>
      </c>
      <c r="D33" s="680">
        <v>1.25</v>
      </c>
      <c r="E33" s="496" t="s">
        <v>708</v>
      </c>
      <c r="F33" s="352">
        <v>0.1061</v>
      </c>
    </row>
    <row r="34" spans="1:6" ht="14.1" customHeight="1" x14ac:dyDescent="0.2">
      <c r="A34" s="652" t="s">
        <v>123</v>
      </c>
      <c r="B34" s="268" t="s">
        <v>709</v>
      </c>
      <c r="C34" s="111" t="s">
        <v>709</v>
      </c>
      <c r="D34" s="680" t="s">
        <v>709</v>
      </c>
      <c r="E34" s="496" t="s">
        <v>709</v>
      </c>
      <c r="F34" s="352" t="s">
        <v>709</v>
      </c>
    </row>
    <row r="35" spans="1:6" ht="14.1" customHeight="1" x14ac:dyDescent="0.2">
      <c r="A35" s="652" t="s">
        <v>124</v>
      </c>
      <c r="B35" s="268">
        <v>0.315</v>
      </c>
      <c r="C35" s="111">
        <v>1.2849999999999999</v>
      </c>
      <c r="D35" s="680">
        <v>3.08</v>
      </c>
      <c r="E35" s="496" t="s">
        <v>712</v>
      </c>
      <c r="F35" s="352">
        <v>1.6000000000000001E-3</v>
      </c>
    </row>
    <row r="36" spans="1:6" ht="14.1" customHeight="1" x14ac:dyDescent="0.2">
      <c r="A36" s="652" t="s">
        <v>125</v>
      </c>
      <c r="B36" s="268" t="s">
        <v>709</v>
      </c>
      <c r="C36" s="111" t="s">
        <v>709</v>
      </c>
      <c r="D36" s="680" t="s">
        <v>709</v>
      </c>
      <c r="E36" s="496" t="s">
        <v>709</v>
      </c>
      <c r="F36" s="352" t="s">
        <v>709</v>
      </c>
    </row>
    <row r="37" spans="1:6" ht="14.1" customHeight="1" x14ac:dyDescent="0.2">
      <c r="A37" s="652" t="s">
        <v>126</v>
      </c>
      <c r="B37" s="268">
        <v>0.95699999999999996</v>
      </c>
      <c r="C37" s="111">
        <v>1.212</v>
      </c>
      <c r="D37" s="680">
        <v>0.27</v>
      </c>
      <c r="E37" s="496" t="s">
        <v>708</v>
      </c>
      <c r="F37" s="352">
        <v>0.68589999999999995</v>
      </c>
    </row>
    <row r="38" spans="1:6" ht="14.1" customHeight="1" x14ac:dyDescent="0.2">
      <c r="A38" s="652" t="s">
        <v>127</v>
      </c>
      <c r="B38" s="395">
        <v>0.99199999999999999</v>
      </c>
      <c r="C38" s="285">
        <v>1.149</v>
      </c>
      <c r="D38" s="681">
        <v>0.16</v>
      </c>
      <c r="E38" s="499" t="s">
        <v>708</v>
      </c>
      <c r="F38" s="381">
        <v>0.79949999999999999</v>
      </c>
    </row>
    <row r="39" spans="1:6" ht="14.1" customHeight="1" x14ac:dyDescent="0.2">
      <c r="A39" s="652" t="s">
        <v>128</v>
      </c>
      <c r="B39" s="268">
        <v>0.69099999999999995</v>
      </c>
      <c r="C39" s="111">
        <v>0.49</v>
      </c>
      <c r="D39" s="680">
        <v>0.28999999999999998</v>
      </c>
      <c r="E39" s="496" t="s">
        <v>708</v>
      </c>
      <c r="F39" s="352">
        <v>0.4879</v>
      </c>
    </row>
    <row r="40" spans="1:6" ht="14.1" customHeight="1" x14ac:dyDescent="0.2">
      <c r="A40" s="652" t="s">
        <v>129</v>
      </c>
      <c r="B40" s="268">
        <v>0.48</v>
      </c>
      <c r="C40" s="111">
        <v>0.87</v>
      </c>
      <c r="D40" s="680">
        <v>0.81</v>
      </c>
      <c r="E40" s="496" t="s">
        <v>708</v>
      </c>
      <c r="F40" s="352">
        <v>0.42030000000000001</v>
      </c>
    </row>
    <row r="41" spans="1:6" ht="14.1" customHeight="1" x14ac:dyDescent="0.2">
      <c r="A41" s="652" t="s">
        <v>130</v>
      </c>
      <c r="B41" s="268">
        <v>0.71599999999999997</v>
      </c>
      <c r="C41" s="111">
        <v>0.53100000000000003</v>
      </c>
      <c r="D41" s="680">
        <v>0.26</v>
      </c>
      <c r="E41" s="496" t="s">
        <v>708</v>
      </c>
      <c r="F41" s="352">
        <v>0.35549999999999998</v>
      </c>
    </row>
    <row r="42" spans="1:6" ht="14.1" customHeight="1" x14ac:dyDescent="0.2">
      <c r="A42" s="652" t="s">
        <v>131</v>
      </c>
      <c r="B42" s="395">
        <v>0.71199999999999997</v>
      </c>
      <c r="C42" s="285">
        <v>0.309</v>
      </c>
      <c r="D42" s="681">
        <v>0.56999999999999995</v>
      </c>
      <c r="E42" s="499" t="s">
        <v>708</v>
      </c>
      <c r="F42" s="381">
        <v>0.3901</v>
      </c>
    </row>
    <row r="43" spans="1:6" ht="14.1" customHeight="1" x14ac:dyDescent="0.2">
      <c r="A43" s="652" t="s">
        <v>132</v>
      </c>
      <c r="B43" s="268">
        <v>1.0960000000000001</v>
      </c>
      <c r="C43" s="111">
        <v>0.59199999999999997</v>
      </c>
      <c r="D43" s="680">
        <v>0.46</v>
      </c>
      <c r="E43" s="496" t="s">
        <v>708</v>
      </c>
      <c r="F43" s="352">
        <v>5.1400000000000001E-2</v>
      </c>
    </row>
    <row r="44" spans="1:6" ht="14.1" customHeight="1" x14ac:dyDescent="0.2">
      <c r="A44" s="652" t="s">
        <v>133</v>
      </c>
      <c r="B44" s="268">
        <v>0.52100000000000002</v>
      </c>
      <c r="C44" s="111">
        <v>0.65700000000000003</v>
      </c>
      <c r="D44" s="680">
        <v>0.26</v>
      </c>
      <c r="E44" s="496" t="s">
        <v>708</v>
      </c>
      <c r="F44" s="352">
        <v>0.65129999999999999</v>
      </c>
    </row>
    <row r="45" spans="1:6" ht="14.1" customHeight="1" x14ac:dyDescent="0.2">
      <c r="A45" s="652" t="s">
        <v>134</v>
      </c>
      <c r="B45" s="268" t="s">
        <v>709</v>
      </c>
      <c r="C45" s="111" t="s">
        <v>709</v>
      </c>
      <c r="D45" s="680" t="s">
        <v>709</v>
      </c>
      <c r="E45" s="496" t="s">
        <v>709</v>
      </c>
      <c r="F45" s="352" t="s">
        <v>709</v>
      </c>
    </row>
    <row r="46" spans="1:6" ht="14.1" customHeight="1" x14ac:dyDescent="0.2">
      <c r="A46" s="652" t="s">
        <v>135</v>
      </c>
      <c r="B46" s="268" t="s">
        <v>709</v>
      </c>
      <c r="C46" s="111" t="s">
        <v>709</v>
      </c>
      <c r="D46" s="680" t="s">
        <v>709</v>
      </c>
      <c r="E46" s="496" t="s">
        <v>709</v>
      </c>
      <c r="F46" s="352" t="s">
        <v>709</v>
      </c>
    </row>
    <row r="47" spans="1:6" ht="14.1" customHeight="1" x14ac:dyDescent="0.2">
      <c r="A47" s="652" t="s">
        <v>136</v>
      </c>
      <c r="B47" s="395" t="s">
        <v>709</v>
      </c>
      <c r="C47" s="285" t="s">
        <v>709</v>
      </c>
      <c r="D47" s="681" t="s">
        <v>709</v>
      </c>
      <c r="E47" s="499" t="s">
        <v>709</v>
      </c>
      <c r="F47" s="381" t="s">
        <v>709</v>
      </c>
    </row>
    <row r="48" spans="1:6" ht="14.1" customHeight="1" x14ac:dyDescent="0.2">
      <c r="A48" s="652" t="s">
        <v>137</v>
      </c>
      <c r="B48" s="268">
        <v>0.65700000000000003</v>
      </c>
      <c r="C48" s="111">
        <v>0.79500000000000004</v>
      </c>
      <c r="D48" s="680">
        <v>0.21</v>
      </c>
      <c r="E48" s="496" t="s">
        <v>708</v>
      </c>
      <c r="F48" s="352">
        <v>0.68600000000000005</v>
      </c>
    </row>
    <row r="49" spans="1:6" ht="14.1" customHeight="1" x14ac:dyDescent="0.2">
      <c r="A49" s="652" t="s">
        <v>138</v>
      </c>
      <c r="B49" s="268">
        <v>1.458</v>
      </c>
      <c r="C49" s="111">
        <v>0.80100000000000005</v>
      </c>
      <c r="D49" s="680">
        <v>0.45</v>
      </c>
      <c r="E49" s="496" t="s">
        <v>708</v>
      </c>
      <c r="F49" s="352">
        <v>0.54300000000000004</v>
      </c>
    </row>
    <row r="50" spans="1:6" ht="14.1" customHeight="1" x14ac:dyDescent="0.2">
      <c r="A50" s="652" t="s">
        <v>139</v>
      </c>
      <c r="B50" s="268">
        <v>0.96599999999999997</v>
      </c>
      <c r="C50" s="111">
        <v>0.73299999999999998</v>
      </c>
      <c r="D50" s="680">
        <v>0.24</v>
      </c>
      <c r="E50" s="496" t="s">
        <v>708</v>
      </c>
      <c r="F50" s="352">
        <v>0.38</v>
      </c>
    </row>
    <row r="51" spans="1:6" ht="14.1" customHeight="1" x14ac:dyDescent="0.2">
      <c r="A51" s="652" t="s">
        <v>140</v>
      </c>
      <c r="B51" s="268">
        <v>1.0349999999999999</v>
      </c>
      <c r="C51" s="111">
        <v>0.376</v>
      </c>
      <c r="D51" s="680">
        <v>0.64</v>
      </c>
      <c r="E51" s="496" t="s">
        <v>708</v>
      </c>
      <c r="F51" s="352">
        <v>0.45679999999999998</v>
      </c>
    </row>
    <row r="52" spans="1:6" ht="14.1" customHeight="1" x14ac:dyDescent="0.2">
      <c r="A52" s="652" t="s">
        <v>141</v>
      </c>
      <c r="B52" s="268">
        <v>0.62</v>
      </c>
      <c r="C52" s="111">
        <v>0.54600000000000004</v>
      </c>
      <c r="D52" s="680">
        <v>0.12</v>
      </c>
      <c r="E52" s="496" t="s">
        <v>708</v>
      </c>
      <c r="F52" s="352">
        <v>0.81340000000000001</v>
      </c>
    </row>
    <row r="53" spans="1:6" ht="14.1" customHeight="1" x14ac:dyDescent="0.2">
      <c r="A53" s="652" t="s">
        <v>142</v>
      </c>
      <c r="B53" s="395" t="s">
        <v>709</v>
      </c>
      <c r="C53" s="285" t="s">
        <v>709</v>
      </c>
      <c r="D53" s="681" t="s">
        <v>709</v>
      </c>
      <c r="E53" s="499" t="s">
        <v>709</v>
      </c>
      <c r="F53" s="381" t="s">
        <v>709</v>
      </c>
    </row>
    <row r="54" spans="1:6" ht="14.1" customHeight="1" x14ac:dyDescent="0.2">
      <c r="A54" s="652" t="s">
        <v>143</v>
      </c>
      <c r="B54" s="268">
        <v>1.1040000000000001</v>
      </c>
      <c r="C54" s="111">
        <v>0.34200000000000003</v>
      </c>
      <c r="D54" s="680">
        <v>0.69</v>
      </c>
      <c r="E54" s="496" t="s">
        <v>708</v>
      </c>
      <c r="F54" s="352">
        <v>7.8399999999999997E-2</v>
      </c>
    </row>
    <row r="55" spans="1:6" ht="14.1" customHeight="1" x14ac:dyDescent="0.2">
      <c r="A55" s="652" t="s">
        <v>144</v>
      </c>
      <c r="B55" s="268">
        <v>0.749</v>
      </c>
      <c r="C55" s="111">
        <v>0.68799999999999994</v>
      </c>
      <c r="D55" s="680">
        <v>0.08</v>
      </c>
      <c r="E55" s="496" t="s">
        <v>708</v>
      </c>
      <c r="F55" s="352">
        <v>0.77969999999999995</v>
      </c>
    </row>
    <row r="56" spans="1:6" ht="14.1" customHeight="1" x14ac:dyDescent="0.2">
      <c r="A56" s="652" t="s">
        <v>145</v>
      </c>
      <c r="B56" s="268">
        <v>1.375</v>
      </c>
      <c r="C56" s="111">
        <v>1.0580000000000001</v>
      </c>
      <c r="D56" s="680">
        <v>0.23</v>
      </c>
      <c r="E56" s="496" t="s">
        <v>708</v>
      </c>
      <c r="F56" s="352">
        <v>0.37709999999999999</v>
      </c>
    </row>
    <row r="57" spans="1:6" ht="14.1" customHeight="1" x14ac:dyDescent="0.2">
      <c r="A57" s="652" t="s">
        <v>146</v>
      </c>
      <c r="B57" s="268">
        <v>0.59399999999999997</v>
      </c>
      <c r="C57" s="111">
        <v>0.73699999999999999</v>
      </c>
      <c r="D57" s="680">
        <v>0.24</v>
      </c>
      <c r="E57" s="496" t="s">
        <v>708</v>
      </c>
      <c r="F57" s="352">
        <v>0.3629</v>
      </c>
    </row>
    <row r="58" spans="1:6" ht="14.1" customHeight="1" x14ac:dyDescent="0.2">
      <c r="A58" s="652" t="s">
        <v>147</v>
      </c>
      <c r="B58" s="268">
        <v>0.16300000000000001</v>
      </c>
      <c r="C58" s="111">
        <v>0.58799999999999997</v>
      </c>
      <c r="D58" s="682">
        <v>2.61</v>
      </c>
      <c r="E58" s="496" t="s">
        <v>708</v>
      </c>
      <c r="F58" s="352">
        <v>0.24349999999999999</v>
      </c>
    </row>
    <row r="59" spans="1:6" ht="14.1" customHeight="1" x14ac:dyDescent="0.2">
      <c r="A59" s="624" t="s">
        <v>148</v>
      </c>
      <c r="B59" s="180">
        <v>0.71</v>
      </c>
      <c r="C59" s="402">
        <v>0.71299999999999997</v>
      </c>
      <c r="D59" s="683">
        <v>0</v>
      </c>
      <c r="E59" s="498" t="s">
        <v>708</v>
      </c>
      <c r="F59" s="401">
        <v>0.94089999999999996</v>
      </c>
    </row>
    <row r="60" spans="1:6" ht="14.1" customHeight="1" x14ac:dyDescent="0.2"/>
    <row r="61" spans="1:6" ht="14.1" customHeight="1" x14ac:dyDescent="0.2">
      <c r="A61" s="70" t="s">
        <v>462</v>
      </c>
    </row>
    <row r="62" spans="1:6" ht="14.1" customHeight="1" x14ac:dyDescent="0.2"/>
    <row r="63" spans="1:6" ht="14.1" customHeight="1" x14ac:dyDescent="0.2">
      <c r="A63" s="28" t="s">
        <v>486</v>
      </c>
    </row>
    <row r="64" spans="1:6" ht="14.1" customHeight="1" x14ac:dyDescent="0.2">
      <c r="A64" s="28" t="s">
        <v>473</v>
      </c>
      <c r="D64" s="685"/>
    </row>
    <row r="65" spans="1:7" s="580" customFormat="1" ht="14.1" customHeight="1" x14ac:dyDescent="0.25">
      <c r="A65" s="619" t="s">
        <v>730</v>
      </c>
      <c r="B65" s="620"/>
      <c r="C65"/>
      <c r="D65"/>
      <c r="E65"/>
      <c r="F65"/>
      <c r="G65"/>
    </row>
    <row r="66" spans="1:7" ht="15" x14ac:dyDescent="0.25">
      <c r="A66" s="619" t="s">
        <v>731</v>
      </c>
      <c r="B66" s="620"/>
      <c r="C66" s="620"/>
      <c r="D66" s="620"/>
      <c r="E66" s="620"/>
      <c r="F66" s="620"/>
      <c r="G66" s="620"/>
    </row>
  </sheetData>
  <mergeCells count="3">
    <mergeCell ref="A1:F1"/>
    <mergeCell ref="A2:F2"/>
    <mergeCell ref="B3:F3"/>
  </mergeCells>
  <pageMargins left="0.7" right="0.7" top="0.75" bottom="0.75" header="0.3" footer="0.3"/>
  <pageSetup scale="73" fitToWidth="0"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dimension ref="A1:B13"/>
  <sheetViews>
    <sheetView workbookViewId="0">
      <selection activeCell="A3" sqref="A3"/>
    </sheetView>
  </sheetViews>
  <sheetFormatPr defaultColWidth="8.85546875" defaultRowHeight="12.75" x14ac:dyDescent="0.2"/>
  <cols>
    <col min="1" max="1" width="21.5703125" style="70" customWidth="1"/>
    <col min="2" max="2" width="53.7109375" style="70" customWidth="1"/>
    <col min="3" max="16384" width="8.85546875" style="70"/>
  </cols>
  <sheetData>
    <row r="1" spans="1:2" x14ac:dyDescent="0.2">
      <c r="A1" s="851" t="s">
        <v>488</v>
      </c>
      <c r="B1" s="851"/>
    </row>
    <row r="2" spans="1:2" ht="16.5" customHeight="1" x14ac:dyDescent="0.2">
      <c r="A2" s="852"/>
      <c r="B2" s="852"/>
    </row>
    <row r="3" spans="1:2" x14ac:dyDescent="0.2">
      <c r="A3" s="13"/>
      <c r="B3" s="13"/>
    </row>
    <row r="4" spans="1:2" s="77" customFormat="1" x14ac:dyDescent="0.25">
      <c r="A4" s="76" t="s">
        <v>489</v>
      </c>
      <c r="B4" s="76" t="s">
        <v>490</v>
      </c>
    </row>
    <row r="5" spans="1:2" ht="63.75" x14ac:dyDescent="0.2">
      <c r="A5" s="74" t="s">
        <v>491</v>
      </c>
      <c r="B5" s="75" t="s">
        <v>492</v>
      </c>
    </row>
    <row r="6" spans="1:2" ht="25.5" x14ac:dyDescent="0.2">
      <c r="A6" s="74" t="s">
        <v>493</v>
      </c>
      <c r="B6" s="75" t="s">
        <v>494</v>
      </c>
    </row>
    <row r="7" spans="1:2" ht="63.75" x14ac:dyDescent="0.2">
      <c r="A7" s="74" t="s">
        <v>495</v>
      </c>
      <c r="B7" s="75" t="s">
        <v>496</v>
      </c>
    </row>
    <row r="8" spans="1:2" ht="76.5" x14ac:dyDescent="0.2">
      <c r="A8" s="74" t="s">
        <v>497</v>
      </c>
      <c r="B8" s="75" t="s">
        <v>498</v>
      </c>
    </row>
    <row r="9" spans="1:2" x14ac:dyDescent="0.2">
      <c r="A9" s="247"/>
      <c r="B9" s="248"/>
    </row>
    <row r="10" spans="1:2" x14ac:dyDescent="0.2">
      <c r="A10" s="70" t="s">
        <v>499</v>
      </c>
    </row>
    <row r="11" spans="1:2" x14ac:dyDescent="0.2">
      <c r="A11" s="9" t="s">
        <v>500</v>
      </c>
    </row>
    <row r="12" spans="1:2" x14ac:dyDescent="0.2">
      <c r="A12" s="77"/>
    </row>
    <row r="13" spans="1:2" x14ac:dyDescent="0.2">
      <c r="A13" s="77"/>
    </row>
  </sheetData>
  <mergeCells count="1">
    <mergeCell ref="A1:B2"/>
  </mergeCells>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dimension ref="A1:B13"/>
  <sheetViews>
    <sheetView workbookViewId="0">
      <selection sqref="A1:B2"/>
    </sheetView>
  </sheetViews>
  <sheetFormatPr defaultColWidth="8.85546875" defaultRowHeight="12.75" x14ac:dyDescent="0.2"/>
  <cols>
    <col min="1" max="1" width="21.5703125" style="70" customWidth="1"/>
    <col min="2" max="2" width="53.7109375" style="70" customWidth="1"/>
    <col min="3" max="16384" width="8.85546875" style="70"/>
  </cols>
  <sheetData>
    <row r="1" spans="1:2" x14ac:dyDescent="0.2">
      <c r="A1" s="851" t="s">
        <v>501</v>
      </c>
      <c r="B1" s="851"/>
    </row>
    <row r="2" spans="1:2" ht="16.5" customHeight="1" x14ac:dyDescent="0.2">
      <c r="A2" s="852"/>
      <c r="B2" s="852"/>
    </row>
    <row r="3" spans="1:2" x14ac:dyDescent="0.2">
      <c r="A3" s="13"/>
      <c r="B3" s="13"/>
    </row>
    <row r="4" spans="1:2" s="77" customFormat="1" x14ac:dyDescent="0.25">
      <c r="A4" s="76" t="s">
        <v>489</v>
      </c>
      <c r="B4" s="76" t="s">
        <v>490</v>
      </c>
    </row>
    <row r="5" spans="1:2" x14ac:dyDescent="0.2">
      <c r="A5" s="74" t="s">
        <v>502</v>
      </c>
      <c r="B5" s="75" t="s">
        <v>503</v>
      </c>
    </row>
    <row r="6" spans="1:2" ht="108" x14ac:dyDescent="0.2">
      <c r="A6" s="74" t="s">
        <v>504</v>
      </c>
      <c r="B6" s="75" t="s">
        <v>505</v>
      </c>
    </row>
    <row r="8" spans="1:2" x14ac:dyDescent="0.2">
      <c r="A8" s="9" t="s">
        <v>506</v>
      </c>
    </row>
    <row r="9" spans="1:2" x14ac:dyDescent="0.2">
      <c r="A9" s="77" t="s">
        <v>507</v>
      </c>
    </row>
    <row r="10" spans="1:2" x14ac:dyDescent="0.2">
      <c r="A10" s="77" t="s">
        <v>508</v>
      </c>
    </row>
    <row r="11" spans="1:2" x14ac:dyDescent="0.2">
      <c r="A11" s="70" t="s">
        <v>509</v>
      </c>
    </row>
    <row r="12" spans="1:2" ht="14.25" x14ac:dyDescent="0.2">
      <c r="A12" s="70" t="s">
        <v>510</v>
      </c>
    </row>
    <row r="13" spans="1:2" ht="14.25" x14ac:dyDescent="0.2">
      <c r="A13" s="70" t="s">
        <v>511</v>
      </c>
    </row>
  </sheetData>
  <customSheetViews>
    <customSheetView guid="{18FB6344-C1D8-4A32-B8CA-93AC084D615F}">
      <selection activeCell="B11" sqref="B11"/>
      <pageMargins left="0" right="0" top="0" bottom="0" header="0" footer="0"/>
    </customSheetView>
    <customSheetView guid="{B249372F-983F-49DE-A7CF-14A3D5AA079F}">
      <selection activeCell="B11" sqref="B11"/>
      <pageMargins left="0" right="0" top="0" bottom="0" header="0" footer="0"/>
    </customSheetView>
  </customSheetViews>
  <mergeCells count="1">
    <mergeCell ref="A1:B2"/>
  </mergeCells>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8"/>
  <dimension ref="A1:C48"/>
  <sheetViews>
    <sheetView workbookViewId="0">
      <selection activeCell="G5" sqref="G5"/>
    </sheetView>
  </sheetViews>
  <sheetFormatPr defaultColWidth="8.85546875" defaultRowHeight="12.75" x14ac:dyDescent="0.2"/>
  <cols>
    <col min="1" max="1" width="16.7109375" style="70" customWidth="1"/>
    <col min="2" max="2" width="34" style="70" customWidth="1"/>
    <col min="3" max="3" width="53.7109375" style="70" customWidth="1"/>
    <col min="4" max="16384" width="8.85546875" style="70"/>
  </cols>
  <sheetData>
    <row r="1" spans="1:3" s="3" customFormat="1" x14ac:dyDescent="0.2">
      <c r="A1" s="851" t="s">
        <v>512</v>
      </c>
      <c r="B1" s="851"/>
      <c r="C1" s="851"/>
    </row>
    <row r="2" spans="1:3" ht="18" customHeight="1" x14ac:dyDescent="0.2">
      <c r="A2" s="852"/>
      <c r="B2" s="852"/>
      <c r="C2" s="852"/>
    </row>
    <row r="3" spans="1:3" x14ac:dyDescent="0.2">
      <c r="A3" s="13"/>
      <c r="B3" s="13"/>
      <c r="C3" s="13"/>
    </row>
    <row r="4" spans="1:3" s="77" customFormat="1" ht="25.5" x14ac:dyDescent="0.25">
      <c r="A4" s="206" t="s">
        <v>513</v>
      </c>
      <c r="B4" s="206" t="s">
        <v>514</v>
      </c>
      <c r="C4" s="206" t="s">
        <v>490</v>
      </c>
    </row>
    <row r="5" spans="1:3" s="77" customFormat="1" ht="14.25" x14ac:dyDescent="0.25">
      <c r="A5" s="72" t="s">
        <v>515</v>
      </c>
      <c r="B5" s="72" t="s">
        <v>516</v>
      </c>
      <c r="C5" s="207" t="s">
        <v>517</v>
      </c>
    </row>
    <row r="6" spans="1:3" s="77" customFormat="1" x14ac:dyDescent="0.25">
      <c r="A6" s="72" t="s">
        <v>518</v>
      </c>
      <c r="B6" s="72" t="s">
        <v>519</v>
      </c>
      <c r="C6" s="73" t="s">
        <v>520</v>
      </c>
    </row>
    <row r="7" spans="1:3" s="77" customFormat="1" x14ac:dyDescent="0.25">
      <c r="A7" s="72" t="s">
        <v>521</v>
      </c>
      <c r="B7" s="72" t="s">
        <v>522</v>
      </c>
      <c r="C7" s="73" t="s">
        <v>523</v>
      </c>
    </row>
    <row r="8" spans="1:3" s="77" customFormat="1" ht="14.25" x14ac:dyDescent="0.25">
      <c r="A8" s="72" t="s">
        <v>524</v>
      </c>
      <c r="B8" s="72" t="s">
        <v>525</v>
      </c>
      <c r="C8" s="207" t="s">
        <v>517</v>
      </c>
    </row>
    <row r="9" spans="1:3" s="77" customFormat="1" ht="25.5" x14ac:dyDescent="0.25">
      <c r="A9" s="72" t="s">
        <v>526</v>
      </c>
      <c r="B9" s="72" t="s">
        <v>527</v>
      </c>
      <c r="C9" s="73" t="s">
        <v>528</v>
      </c>
    </row>
    <row r="10" spans="1:3" s="77" customFormat="1" x14ac:dyDescent="0.25">
      <c r="A10" s="72" t="s">
        <v>529</v>
      </c>
      <c r="B10" s="72" t="s">
        <v>530</v>
      </c>
      <c r="C10" s="73" t="s">
        <v>531</v>
      </c>
    </row>
    <row r="11" spans="1:3" s="77" customFormat="1" ht="25.5" x14ac:dyDescent="0.25">
      <c r="A11" s="72" t="s">
        <v>532</v>
      </c>
      <c r="B11" s="72" t="s">
        <v>533</v>
      </c>
      <c r="C11" s="73" t="s">
        <v>534</v>
      </c>
    </row>
    <row r="12" spans="1:3" s="77" customFormat="1" ht="38.25" x14ac:dyDescent="0.25">
      <c r="A12" s="72" t="s">
        <v>535</v>
      </c>
      <c r="B12" s="72" t="s">
        <v>536</v>
      </c>
      <c r="C12" s="73" t="s">
        <v>537</v>
      </c>
    </row>
    <row r="13" spans="1:3" s="77" customFormat="1" x14ac:dyDescent="0.25">
      <c r="A13" s="72" t="s">
        <v>538</v>
      </c>
      <c r="B13" s="72" t="s">
        <v>539</v>
      </c>
      <c r="C13" s="73" t="s">
        <v>540</v>
      </c>
    </row>
    <row r="14" spans="1:3" s="77" customFormat="1" ht="25.5" x14ac:dyDescent="0.25">
      <c r="A14" s="72" t="s">
        <v>541</v>
      </c>
      <c r="B14" s="72" t="s">
        <v>542</v>
      </c>
      <c r="C14" s="73" t="s">
        <v>543</v>
      </c>
    </row>
    <row r="15" spans="1:3" s="77" customFormat="1" ht="38.25" x14ac:dyDescent="0.25">
      <c r="A15" s="72" t="s">
        <v>544</v>
      </c>
      <c r="B15" s="72" t="s">
        <v>545</v>
      </c>
      <c r="C15" s="73" t="s">
        <v>546</v>
      </c>
    </row>
    <row r="16" spans="1:3" s="77" customFormat="1" ht="25.5" x14ac:dyDescent="0.25">
      <c r="A16" s="72" t="s">
        <v>547</v>
      </c>
      <c r="B16" s="72" t="s">
        <v>548</v>
      </c>
      <c r="C16" s="73" t="s">
        <v>549</v>
      </c>
    </row>
    <row r="17" spans="1:3" s="77" customFormat="1" ht="38.25" x14ac:dyDescent="0.25">
      <c r="A17" s="72" t="s">
        <v>550</v>
      </c>
      <c r="B17" s="72" t="s">
        <v>551</v>
      </c>
      <c r="C17" s="73" t="s">
        <v>552</v>
      </c>
    </row>
    <row r="18" spans="1:3" s="77" customFormat="1" ht="38.25" x14ac:dyDescent="0.25">
      <c r="A18" s="72" t="s">
        <v>553</v>
      </c>
      <c r="B18" s="72" t="s">
        <v>554</v>
      </c>
      <c r="C18" s="73" t="s">
        <v>555</v>
      </c>
    </row>
    <row r="19" spans="1:3" s="77" customFormat="1" ht="25.5" x14ac:dyDescent="0.25">
      <c r="A19" s="72" t="s">
        <v>556</v>
      </c>
      <c r="B19" s="72" t="s">
        <v>557</v>
      </c>
      <c r="C19" s="73" t="s">
        <v>558</v>
      </c>
    </row>
    <row r="20" spans="1:3" s="77" customFormat="1" x14ac:dyDescent="0.25">
      <c r="A20" s="72" t="s">
        <v>559</v>
      </c>
      <c r="B20" s="72" t="s">
        <v>560</v>
      </c>
      <c r="C20" s="73" t="s">
        <v>561</v>
      </c>
    </row>
    <row r="21" spans="1:3" s="77" customFormat="1" ht="25.5" x14ac:dyDescent="0.25">
      <c r="A21" s="72" t="s">
        <v>562</v>
      </c>
      <c r="B21" s="72" t="s">
        <v>563</v>
      </c>
      <c r="C21" s="73" t="s">
        <v>564</v>
      </c>
    </row>
    <row r="22" spans="1:3" s="77" customFormat="1" ht="38.25" x14ac:dyDescent="0.25">
      <c r="A22" s="72" t="s">
        <v>565</v>
      </c>
      <c r="B22" s="72" t="s">
        <v>566</v>
      </c>
      <c r="C22" s="73" t="s">
        <v>567</v>
      </c>
    </row>
    <row r="23" spans="1:3" s="77" customFormat="1" x14ac:dyDescent="0.25">
      <c r="A23" s="72" t="s">
        <v>568</v>
      </c>
      <c r="B23" s="72" t="s">
        <v>569</v>
      </c>
      <c r="C23" s="73" t="s">
        <v>570</v>
      </c>
    </row>
    <row r="24" spans="1:3" s="77" customFormat="1" ht="25.5" x14ac:dyDescent="0.25">
      <c r="A24" s="72" t="s">
        <v>571</v>
      </c>
      <c r="B24" s="72" t="s">
        <v>572</v>
      </c>
      <c r="C24" s="73" t="s">
        <v>573</v>
      </c>
    </row>
    <row r="25" spans="1:3" s="77" customFormat="1" ht="38.25" x14ac:dyDescent="0.25">
      <c r="A25" s="72" t="s">
        <v>574</v>
      </c>
      <c r="B25" s="72" t="s">
        <v>575</v>
      </c>
      <c r="C25" s="73" t="s">
        <v>576</v>
      </c>
    </row>
    <row r="26" spans="1:3" s="77" customFormat="1" ht="25.5" x14ac:dyDescent="0.25">
      <c r="A26" s="72" t="s">
        <v>577</v>
      </c>
      <c r="B26" s="72" t="s">
        <v>578</v>
      </c>
      <c r="C26" s="73" t="s">
        <v>579</v>
      </c>
    </row>
    <row r="27" spans="1:3" s="77" customFormat="1" x14ac:dyDescent="0.25">
      <c r="A27" s="72" t="s">
        <v>580</v>
      </c>
      <c r="B27" s="72" t="s">
        <v>581</v>
      </c>
      <c r="C27" s="73" t="s">
        <v>582</v>
      </c>
    </row>
    <row r="28" spans="1:3" s="77" customFormat="1" x14ac:dyDescent="0.25">
      <c r="A28" s="72" t="s">
        <v>583</v>
      </c>
      <c r="B28" s="72" t="s">
        <v>584</v>
      </c>
      <c r="C28" s="73" t="s">
        <v>585</v>
      </c>
    </row>
    <row r="29" spans="1:3" s="77" customFormat="1" ht="14.25" x14ac:dyDescent="0.25">
      <c r="A29" s="72" t="s">
        <v>586</v>
      </c>
      <c r="B29" s="72" t="s">
        <v>587</v>
      </c>
      <c r="C29" s="207" t="s">
        <v>517</v>
      </c>
    </row>
    <row r="30" spans="1:3" s="77" customFormat="1" x14ac:dyDescent="0.25">
      <c r="A30" s="72" t="s">
        <v>588</v>
      </c>
      <c r="B30" s="72" t="s">
        <v>589</v>
      </c>
      <c r="C30" s="208" t="s">
        <v>540</v>
      </c>
    </row>
    <row r="31" spans="1:3" s="77" customFormat="1" x14ac:dyDescent="0.25">
      <c r="A31" s="72" t="s">
        <v>590</v>
      </c>
      <c r="B31" s="72" t="s">
        <v>591</v>
      </c>
      <c r="C31" s="73" t="s">
        <v>592</v>
      </c>
    </row>
    <row r="32" spans="1:3" s="77" customFormat="1" ht="14.25" x14ac:dyDescent="0.25">
      <c r="A32" s="72" t="s">
        <v>593</v>
      </c>
      <c r="B32" s="72" t="s">
        <v>594</v>
      </c>
      <c r="C32" s="207" t="s">
        <v>517</v>
      </c>
    </row>
    <row r="33" spans="1:3" s="77" customFormat="1" x14ac:dyDescent="0.25">
      <c r="A33" s="72" t="s">
        <v>595</v>
      </c>
      <c r="B33" s="72" t="s">
        <v>596</v>
      </c>
      <c r="C33" s="73" t="s">
        <v>597</v>
      </c>
    </row>
    <row r="34" spans="1:3" s="77" customFormat="1" x14ac:dyDescent="0.25">
      <c r="A34" s="72" t="s">
        <v>598</v>
      </c>
      <c r="B34" s="72" t="s">
        <v>599</v>
      </c>
      <c r="C34" s="73" t="s">
        <v>600</v>
      </c>
    </row>
    <row r="35" spans="1:3" s="77" customFormat="1" x14ac:dyDescent="0.25">
      <c r="A35" s="72" t="s">
        <v>601</v>
      </c>
      <c r="B35" s="72" t="s">
        <v>602</v>
      </c>
      <c r="C35" s="73" t="s">
        <v>603</v>
      </c>
    </row>
    <row r="36" spans="1:3" s="77" customFormat="1" x14ac:dyDescent="0.25">
      <c r="A36" s="72" t="s">
        <v>604</v>
      </c>
      <c r="B36" s="72" t="s">
        <v>605</v>
      </c>
      <c r="C36" s="73" t="s">
        <v>606</v>
      </c>
    </row>
    <row r="37" spans="1:3" s="77" customFormat="1" x14ac:dyDescent="0.25">
      <c r="A37" s="72" t="s">
        <v>607</v>
      </c>
      <c r="B37" s="72" t="s">
        <v>608</v>
      </c>
      <c r="C37" s="208" t="s">
        <v>609</v>
      </c>
    </row>
    <row r="38" spans="1:3" s="77" customFormat="1" x14ac:dyDescent="0.25">
      <c r="A38" s="72" t="s">
        <v>610</v>
      </c>
      <c r="B38" s="72" t="s">
        <v>611</v>
      </c>
      <c r="C38" s="73" t="s">
        <v>612</v>
      </c>
    </row>
    <row r="39" spans="1:3" s="77" customFormat="1" ht="14.25" x14ac:dyDescent="0.25">
      <c r="A39" s="72" t="s">
        <v>613</v>
      </c>
      <c r="B39" s="72" t="s">
        <v>614</v>
      </c>
      <c r="C39" s="207" t="s">
        <v>517</v>
      </c>
    </row>
    <row r="40" spans="1:3" s="77" customFormat="1" x14ac:dyDescent="0.25">
      <c r="A40" s="72" t="s">
        <v>615</v>
      </c>
      <c r="B40" s="72" t="s">
        <v>616</v>
      </c>
      <c r="C40" s="73" t="s">
        <v>617</v>
      </c>
    </row>
    <row r="41" spans="1:3" s="77" customFormat="1" x14ac:dyDescent="0.25">
      <c r="A41" s="72" t="s">
        <v>618</v>
      </c>
      <c r="B41" s="72" t="s">
        <v>619</v>
      </c>
      <c r="C41" s="73" t="s">
        <v>582</v>
      </c>
    </row>
    <row r="42" spans="1:3" s="77" customFormat="1" ht="25.5" x14ac:dyDescent="0.25">
      <c r="A42" s="72" t="s">
        <v>620</v>
      </c>
      <c r="B42" s="72" t="s">
        <v>621</v>
      </c>
      <c r="C42" s="73" t="s">
        <v>622</v>
      </c>
    </row>
    <row r="43" spans="1:3" s="77" customFormat="1" x14ac:dyDescent="0.25">
      <c r="A43" s="551"/>
      <c r="B43" s="551"/>
      <c r="C43" s="246"/>
    </row>
    <row r="44" spans="1:3" x14ac:dyDescent="0.2">
      <c r="A44" s="66" t="s">
        <v>623</v>
      </c>
      <c r="B44" s="33"/>
      <c r="C44" s="33"/>
    </row>
    <row r="45" spans="1:3" x14ac:dyDescent="0.2">
      <c r="A45" s="70" t="s">
        <v>624</v>
      </c>
    </row>
    <row r="46" spans="1:3" ht="14.25" x14ac:dyDescent="0.2">
      <c r="A46" s="77" t="s">
        <v>625</v>
      </c>
    </row>
    <row r="47" spans="1:3" x14ac:dyDescent="0.2">
      <c r="A47" s="70" t="s">
        <v>626</v>
      </c>
    </row>
    <row r="48" spans="1:3" x14ac:dyDescent="0.2">
      <c r="A48" s="70" t="s">
        <v>627</v>
      </c>
    </row>
  </sheetData>
  <customSheetViews>
    <customSheetView guid="{18FB6344-C1D8-4A32-B8CA-93AC084D615F}">
      <selection activeCell="B42" sqref="B42"/>
      <pageMargins left="0" right="0" top="0" bottom="0" header="0" footer="0"/>
      <pageSetup orientation="portrait" r:id="rId1"/>
    </customSheetView>
    <customSheetView guid="{B249372F-983F-49DE-A7CF-14A3D5AA079F}">
      <selection activeCell="E7" sqref="E7"/>
      <pageMargins left="0" right="0" top="0" bottom="0" header="0" footer="0"/>
    </customSheetView>
  </customSheetViews>
  <mergeCells count="1">
    <mergeCell ref="A1:C2"/>
  </mergeCells>
  <pageMargins left="0.7" right="0.7" top="0.75" bottom="0.75" header="0.3" footer="0.3"/>
  <pageSetup orientation="portrait"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9"/>
  <dimension ref="A1:D52"/>
  <sheetViews>
    <sheetView workbookViewId="0">
      <selection sqref="A1:C2"/>
    </sheetView>
  </sheetViews>
  <sheetFormatPr defaultColWidth="8.85546875" defaultRowHeight="12.75" x14ac:dyDescent="0.2"/>
  <cols>
    <col min="1" max="1" width="16.28515625" style="70" customWidth="1"/>
    <col min="2" max="2" width="32.140625" style="70" customWidth="1"/>
    <col min="3" max="3" width="45.42578125" style="70" customWidth="1"/>
    <col min="4" max="4" width="53.7109375" style="70" customWidth="1"/>
    <col min="5" max="16384" width="8.85546875" style="70"/>
  </cols>
  <sheetData>
    <row r="1" spans="1:4" s="3" customFormat="1" x14ac:dyDescent="0.2">
      <c r="A1" s="853" t="s">
        <v>628</v>
      </c>
      <c r="B1" s="853"/>
      <c r="C1" s="853"/>
      <c r="D1" s="212"/>
    </row>
    <row r="2" spans="1:4" x14ac:dyDescent="0.2">
      <c r="A2" s="853"/>
      <c r="B2" s="853"/>
      <c r="C2" s="853"/>
      <c r="D2" s="213"/>
    </row>
    <row r="3" spans="1:4" x14ac:dyDescent="0.2">
      <c r="A3" s="13"/>
      <c r="B3" s="13"/>
      <c r="C3" s="13"/>
      <c r="D3" s="214"/>
    </row>
    <row r="4" spans="1:4" s="77" customFormat="1" ht="25.5" x14ac:dyDescent="0.25">
      <c r="A4" s="206" t="s">
        <v>513</v>
      </c>
      <c r="B4" s="206" t="s">
        <v>514</v>
      </c>
      <c r="C4" s="206" t="s">
        <v>490</v>
      </c>
    </row>
    <row r="5" spans="1:4" s="77" customFormat="1" ht="14.25" x14ac:dyDescent="0.25">
      <c r="A5" s="210" t="s">
        <v>629</v>
      </c>
      <c r="B5" s="72" t="s">
        <v>516</v>
      </c>
      <c r="C5" s="220" t="s">
        <v>630</v>
      </c>
    </row>
    <row r="6" spans="1:4" s="77" customFormat="1" ht="14.25" x14ac:dyDescent="0.25">
      <c r="A6" s="210" t="s">
        <v>631</v>
      </c>
      <c r="B6" s="72" t="s">
        <v>519</v>
      </c>
      <c r="C6" s="220" t="s">
        <v>632</v>
      </c>
    </row>
    <row r="7" spans="1:4" s="77" customFormat="1" x14ac:dyDescent="0.25">
      <c r="A7" s="210" t="s">
        <v>633</v>
      </c>
      <c r="B7" s="72" t="s">
        <v>522</v>
      </c>
      <c r="C7" s="221" t="s">
        <v>634</v>
      </c>
    </row>
    <row r="8" spans="1:4" s="77" customFormat="1" ht="14.25" x14ac:dyDescent="0.25">
      <c r="A8" s="210" t="s">
        <v>635</v>
      </c>
      <c r="B8" s="72" t="s">
        <v>525</v>
      </c>
      <c r="C8" s="220" t="s">
        <v>630</v>
      </c>
    </row>
    <row r="9" spans="1:4" s="77" customFormat="1" x14ac:dyDescent="0.25">
      <c r="A9" s="210" t="s">
        <v>636</v>
      </c>
      <c r="B9" s="72" t="s">
        <v>527</v>
      </c>
      <c r="C9" s="221" t="s">
        <v>637</v>
      </c>
    </row>
    <row r="10" spans="1:4" s="77" customFormat="1" ht="14.25" x14ac:dyDescent="0.25">
      <c r="A10" s="210" t="s">
        <v>638</v>
      </c>
      <c r="B10" s="72" t="s">
        <v>530</v>
      </c>
      <c r="C10" s="220" t="s">
        <v>630</v>
      </c>
    </row>
    <row r="11" spans="1:4" s="77" customFormat="1" x14ac:dyDescent="0.25">
      <c r="A11" s="210" t="s">
        <v>639</v>
      </c>
      <c r="B11" s="72" t="s">
        <v>536</v>
      </c>
      <c r="C11" s="221" t="s">
        <v>640</v>
      </c>
    </row>
    <row r="12" spans="1:4" s="77" customFormat="1" ht="14.25" x14ac:dyDescent="0.25">
      <c r="A12" s="210" t="s">
        <v>641</v>
      </c>
      <c r="B12" s="72" t="s">
        <v>533</v>
      </c>
      <c r="C12" s="220" t="s">
        <v>630</v>
      </c>
    </row>
    <row r="13" spans="1:4" s="77" customFormat="1" ht="14.25" x14ac:dyDescent="0.25">
      <c r="A13" s="210" t="s">
        <v>642</v>
      </c>
      <c r="B13" s="72" t="s">
        <v>539</v>
      </c>
      <c r="C13" s="220" t="s">
        <v>630</v>
      </c>
    </row>
    <row r="14" spans="1:4" s="77" customFormat="1" ht="14.25" x14ac:dyDescent="0.25">
      <c r="A14" s="210" t="s">
        <v>643</v>
      </c>
      <c r="B14" s="72" t="s">
        <v>542</v>
      </c>
      <c r="C14" s="207" t="s">
        <v>517</v>
      </c>
    </row>
    <row r="15" spans="1:4" s="77" customFormat="1" ht="25.5" x14ac:dyDescent="0.25">
      <c r="A15" s="210" t="s">
        <v>644</v>
      </c>
      <c r="B15" s="72" t="s">
        <v>545</v>
      </c>
      <c r="C15" s="221" t="s">
        <v>645</v>
      </c>
    </row>
    <row r="16" spans="1:4" s="77" customFormat="1" x14ac:dyDescent="0.25">
      <c r="A16" s="210" t="s">
        <v>646</v>
      </c>
      <c r="B16" s="72" t="s">
        <v>548</v>
      </c>
      <c r="C16" s="221" t="s">
        <v>647</v>
      </c>
    </row>
    <row r="17" spans="1:3" s="77" customFormat="1" ht="14.25" x14ac:dyDescent="0.25">
      <c r="A17" s="210" t="s">
        <v>648</v>
      </c>
      <c r="B17" s="72"/>
      <c r="C17" s="207" t="s">
        <v>517</v>
      </c>
    </row>
    <row r="18" spans="1:3" s="77" customFormat="1" x14ac:dyDescent="0.25">
      <c r="A18" s="210" t="s">
        <v>649</v>
      </c>
      <c r="B18" s="72" t="s">
        <v>551</v>
      </c>
      <c r="C18" s="221" t="s">
        <v>650</v>
      </c>
    </row>
    <row r="19" spans="1:3" s="77" customFormat="1" x14ac:dyDescent="0.25">
      <c r="A19" s="210" t="s">
        <v>651</v>
      </c>
      <c r="B19" s="72" t="s">
        <v>554</v>
      </c>
      <c r="C19" s="221" t="s">
        <v>652</v>
      </c>
    </row>
    <row r="20" spans="1:3" s="77" customFormat="1" ht="14.25" x14ac:dyDescent="0.25">
      <c r="A20" s="210" t="s">
        <v>653</v>
      </c>
      <c r="B20" s="72"/>
      <c r="C20" s="220" t="s">
        <v>630</v>
      </c>
    </row>
    <row r="21" spans="1:3" s="77" customFormat="1" x14ac:dyDescent="0.25">
      <c r="A21" s="210" t="s">
        <v>654</v>
      </c>
      <c r="B21" s="72" t="s">
        <v>557</v>
      </c>
      <c r="C21" s="221" t="s">
        <v>655</v>
      </c>
    </row>
    <row r="22" spans="1:3" s="77" customFormat="1" ht="14.25" x14ac:dyDescent="0.25">
      <c r="A22" s="210" t="s">
        <v>656</v>
      </c>
      <c r="B22" s="72" t="s">
        <v>560</v>
      </c>
      <c r="C22" s="220" t="s">
        <v>630</v>
      </c>
    </row>
    <row r="23" spans="1:3" s="77" customFormat="1" ht="14.25" x14ac:dyDescent="0.25">
      <c r="A23" s="210" t="s">
        <v>657</v>
      </c>
      <c r="B23" s="72" t="s">
        <v>563</v>
      </c>
      <c r="C23" s="207" t="s">
        <v>517</v>
      </c>
    </row>
    <row r="24" spans="1:3" s="77" customFormat="1" ht="14.25" x14ac:dyDescent="0.25">
      <c r="A24" s="210" t="s">
        <v>658</v>
      </c>
      <c r="B24" s="72" t="s">
        <v>566</v>
      </c>
      <c r="C24" s="207" t="s">
        <v>517</v>
      </c>
    </row>
    <row r="25" spans="1:3" s="77" customFormat="1" ht="14.25" x14ac:dyDescent="0.25">
      <c r="A25" s="210" t="s">
        <v>659</v>
      </c>
      <c r="B25" s="72" t="s">
        <v>569</v>
      </c>
      <c r="C25" s="220" t="s">
        <v>630</v>
      </c>
    </row>
    <row r="26" spans="1:3" s="77" customFormat="1" ht="14.25" x14ac:dyDescent="0.25">
      <c r="A26" s="210" t="s">
        <v>660</v>
      </c>
      <c r="B26" s="72" t="s">
        <v>572</v>
      </c>
      <c r="C26" s="207" t="s">
        <v>517</v>
      </c>
    </row>
    <row r="27" spans="1:3" s="77" customFormat="1" ht="14.25" x14ac:dyDescent="0.25">
      <c r="A27" s="210" t="s">
        <v>661</v>
      </c>
      <c r="B27" s="72" t="s">
        <v>575</v>
      </c>
      <c r="C27" s="207" t="s">
        <v>517</v>
      </c>
    </row>
    <row r="28" spans="1:3" s="77" customFormat="1" ht="14.25" x14ac:dyDescent="0.25">
      <c r="A28" s="210" t="s">
        <v>662</v>
      </c>
      <c r="B28" s="72" t="s">
        <v>578</v>
      </c>
      <c r="C28" s="207" t="s">
        <v>517</v>
      </c>
    </row>
    <row r="29" spans="1:3" s="77" customFormat="1" ht="14.25" x14ac:dyDescent="0.25">
      <c r="A29" s="210" t="s">
        <v>663</v>
      </c>
      <c r="B29" s="77" t="s">
        <v>664</v>
      </c>
      <c r="C29" s="207" t="s">
        <v>517</v>
      </c>
    </row>
    <row r="30" spans="1:3" s="77" customFormat="1" ht="14.25" x14ac:dyDescent="0.25">
      <c r="A30" s="210" t="s">
        <v>665</v>
      </c>
      <c r="B30" s="72" t="s">
        <v>581</v>
      </c>
      <c r="C30" s="207" t="s">
        <v>517</v>
      </c>
    </row>
    <row r="31" spans="1:3" s="77" customFormat="1" ht="14.25" x14ac:dyDescent="0.25">
      <c r="A31" s="210" t="s">
        <v>666</v>
      </c>
      <c r="B31" s="72" t="s">
        <v>584</v>
      </c>
      <c r="C31" s="220" t="s">
        <v>630</v>
      </c>
    </row>
    <row r="32" spans="1:3" s="77" customFormat="1" ht="14.25" x14ac:dyDescent="0.25">
      <c r="A32" s="210" t="s">
        <v>667</v>
      </c>
      <c r="B32" s="72" t="s">
        <v>587</v>
      </c>
      <c r="C32" s="220" t="s">
        <v>630</v>
      </c>
    </row>
    <row r="33" spans="1:3" s="77" customFormat="1" ht="14.25" x14ac:dyDescent="0.25">
      <c r="A33" s="210" t="s">
        <v>668</v>
      </c>
      <c r="B33" s="72" t="s">
        <v>589</v>
      </c>
      <c r="C33" s="220" t="s">
        <v>630</v>
      </c>
    </row>
    <row r="34" spans="1:3" s="77" customFormat="1" ht="14.25" x14ac:dyDescent="0.25">
      <c r="A34" s="210" t="s">
        <v>669</v>
      </c>
      <c r="B34" s="72" t="s">
        <v>591</v>
      </c>
      <c r="C34" s="220" t="s">
        <v>630</v>
      </c>
    </row>
    <row r="35" spans="1:3" s="77" customFormat="1" ht="14.25" x14ac:dyDescent="0.25">
      <c r="A35" s="210" t="s">
        <v>670</v>
      </c>
      <c r="B35" s="72" t="s">
        <v>594</v>
      </c>
      <c r="C35" s="220" t="s">
        <v>630</v>
      </c>
    </row>
    <row r="36" spans="1:3" s="77" customFormat="1" ht="14.25" x14ac:dyDescent="0.25">
      <c r="A36" s="210" t="s">
        <v>671</v>
      </c>
      <c r="B36" s="72" t="s">
        <v>596</v>
      </c>
      <c r="C36" s="220" t="s">
        <v>630</v>
      </c>
    </row>
    <row r="37" spans="1:3" s="77" customFormat="1" ht="14.25" x14ac:dyDescent="0.25">
      <c r="A37" s="210" t="s">
        <v>672</v>
      </c>
      <c r="B37" s="72" t="s">
        <v>599</v>
      </c>
      <c r="C37" s="207" t="s">
        <v>517</v>
      </c>
    </row>
    <row r="38" spans="1:3" s="77" customFormat="1" ht="14.25" x14ac:dyDescent="0.25">
      <c r="A38" s="210" t="s">
        <v>673</v>
      </c>
      <c r="B38" s="72" t="s">
        <v>602</v>
      </c>
      <c r="C38" s="207" t="s">
        <v>517</v>
      </c>
    </row>
    <row r="39" spans="1:3" s="77" customFormat="1" x14ac:dyDescent="0.25">
      <c r="A39" s="210" t="s">
        <v>674</v>
      </c>
      <c r="B39" s="72" t="s">
        <v>605</v>
      </c>
      <c r="C39" s="222" t="s">
        <v>675</v>
      </c>
    </row>
    <row r="40" spans="1:3" s="77" customFormat="1" ht="14.25" x14ac:dyDescent="0.25">
      <c r="A40" s="210" t="s">
        <v>676</v>
      </c>
      <c r="B40" s="72" t="s">
        <v>608</v>
      </c>
      <c r="C40" s="220" t="s">
        <v>630</v>
      </c>
    </row>
    <row r="41" spans="1:3" s="77" customFormat="1" x14ac:dyDescent="0.25">
      <c r="A41" s="210" t="s">
        <v>677</v>
      </c>
      <c r="B41" s="72" t="s">
        <v>611</v>
      </c>
      <c r="C41" s="220" t="s">
        <v>637</v>
      </c>
    </row>
    <row r="42" spans="1:3" s="77" customFormat="1" ht="14.25" x14ac:dyDescent="0.25">
      <c r="A42" s="72" t="s">
        <v>678</v>
      </c>
      <c r="B42" s="72" t="s">
        <v>614</v>
      </c>
      <c r="C42" s="220" t="s">
        <v>630</v>
      </c>
    </row>
    <row r="43" spans="1:3" s="77" customFormat="1" ht="14.25" x14ac:dyDescent="0.25">
      <c r="A43" s="210" t="s">
        <v>679</v>
      </c>
      <c r="B43" s="72" t="s">
        <v>616</v>
      </c>
      <c r="C43" s="220" t="s">
        <v>630</v>
      </c>
    </row>
    <row r="44" spans="1:3" x14ac:dyDescent="0.2">
      <c r="A44" s="210" t="s">
        <v>680</v>
      </c>
      <c r="B44" s="72" t="s">
        <v>619</v>
      </c>
      <c r="C44" s="221" t="s">
        <v>681</v>
      </c>
    </row>
    <row r="45" spans="1:3" x14ac:dyDescent="0.2">
      <c r="A45" s="210" t="s">
        <v>620</v>
      </c>
      <c r="B45" s="72" t="s">
        <v>621</v>
      </c>
      <c r="C45" s="221" t="s">
        <v>637</v>
      </c>
    </row>
    <row r="46" spans="1:3" x14ac:dyDescent="0.2">
      <c r="A46" s="211"/>
      <c r="B46" s="551"/>
      <c r="C46" s="245"/>
    </row>
    <row r="47" spans="1:3" x14ac:dyDescent="0.2">
      <c r="A47" s="66" t="s">
        <v>623</v>
      </c>
      <c r="B47" s="33"/>
      <c r="C47" s="33"/>
    </row>
    <row r="48" spans="1:3" x14ac:dyDescent="0.2">
      <c r="A48" s="70" t="s">
        <v>682</v>
      </c>
      <c r="B48" s="209"/>
    </row>
    <row r="49" spans="1:1" x14ac:dyDescent="0.2">
      <c r="A49" s="77" t="s">
        <v>683</v>
      </c>
    </row>
    <row r="50" spans="1:1" ht="14.25" x14ac:dyDescent="0.2">
      <c r="A50" s="77" t="s">
        <v>625</v>
      </c>
    </row>
    <row r="51" spans="1:1" x14ac:dyDescent="0.2">
      <c r="A51" s="70" t="s">
        <v>626</v>
      </c>
    </row>
    <row r="52" spans="1:1" x14ac:dyDescent="0.2">
      <c r="A52" s="70" t="s">
        <v>627</v>
      </c>
    </row>
  </sheetData>
  <mergeCells count="1">
    <mergeCell ref="A1:C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M60"/>
  <sheetViews>
    <sheetView workbookViewId="0">
      <selection activeCell="H2" sqref="H2"/>
    </sheetView>
  </sheetViews>
  <sheetFormatPr defaultColWidth="9.140625" defaultRowHeight="12.75" x14ac:dyDescent="0.2"/>
  <cols>
    <col min="1" max="1" width="16.85546875" style="78" customWidth="1"/>
    <col min="2" max="2" width="12.7109375" style="63" customWidth="1"/>
    <col min="3" max="3" width="12.7109375" style="83" customWidth="1"/>
    <col min="4" max="4" width="14" style="83" customWidth="1"/>
    <col min="5" max="6" width="9.140625" style="78" customWidth="1"/>
    <col min="7" max="7" width="14" style="78" customWidth="1"/>
    <col min="8" max="8" width="15.28515625" style="78" customWidth="1"/>
    <col min="9" max="9" width="14" style="78" customWidth="1"/>
    <col min="10" max="10" width="13.7109375" style="78" customWidth="1"/>
    <col min="11" max="11" width="14.85546875" style="78" customWidth="1"/>
    <col min="12" max="12" width="12.42578125" style="78" customWidth="1"/>
    <col min="13" max="13" width="13" style="78" customWidth="1"/>
    <col min="14" max="15" width="14.140625" style="78" customWidth="1"/>
    <col min="16" max="16384" width="9.140625" style="78"/>
  </cols>
  <sheetData>
    <row r="1" spans="1:13" s="85" customFormat="1" ht="14.45" customHeight="1" x14ac:dyDescent="0.2">
      <c r="A1" s="777" t="s">
        <v>85</v>
      </c>
      <c r="B1" s="777"/>
      <c r="C1" s="777"/>
      <c r="D1" s="777"/>
      <c r="E1" s="777"/>
      <c r="F1" s="777"/>
      <c r="G1" s="777"/>
      <c r="H1" s="555"/>
      <c r="I1" s="555"/>
      <c r="J1" s="555"/>
      <c r="K1" s="555"/>
      <c r="L1" s="555"/>
      <c r="M1" s="555"/>
    </row>
    <row r="2" spans="1:13" s="85" customFormat="1" ht="14.45" customHeight="1" x14ac:dyDescent="0.2">
      <c r="A2" s="777" t="s">
        <v>149</v>
      </c>
      <c r="B2" s="777"/>
      <c r="C2" s="777"/>
      <c r="D2" s="777"/>
      <c r="E2" s="777"/>
      <c r="F2" s="777"/>
      <c r="G2" s="777"/>
      <c r="H2" s="555"/>
      <c r="I2" s="555"/>
      <c r="J2" s="555"/>
      <c r="K2" s="555"/>
      <c r="L2" s="555"/>
      <c r="M2" s="555"/>
    </row>
    <row r="3" spans="1:13" s="85" customFormat="1" ht="14.45" customHeight="1" x14ac:dyDescent="0.2">
      <c r="A3" s="554"/>
      <c r="B3" s="772">
        <v>2021</v>
      </c>
      <c r="C3" s="772"/>
      <c r="D3" s="772"/>
      <c r="E3" s="772"/>
      <c r="F3" s="772"/>
      <c r="G3" s="773"/>
    </row>
    <row r="4" spans="1:13" s="85" customFormat="1" ht="14.45" customHeight="1" x14ac:dyDescent="0.2">
      <c r="A4" s="557"/>
      <c r="B4" s="557"/>
      <c r="C4" s="555"/>
      <c r="D4" s="355"/>
      <c r="E4" s="778" t="s">
        <v>87</v>
      </c>
      <c r="F4" s="779"/>
      <c r="G4" s="780"/>
    </row>
    <row r="5" spans="1:13" s="85" customFormat="1" ht="67.150000000000006" customHeight="1" x14ac:dyDescent="0.2">
      <c r="A5" s="88" t="s">
        <v>9</v>
      </c>
      <c r="B5" s="12" t="s">
        <v>88</v>
      </c>
      <c r="C5" s="22" t="s">
        <v>89</v>
      </c>
      <c r="D5" s="65" t="s">
        <v>90</v>
      </c>
      <c r="E5" s="535" t="s">
        <v>91</v>
      </c>
      <c r="F5" s="68" t="s">
        <v>92</v>
      </c>
      <c r="G5" s="69" t="s">
        <v>93</v>
      </c>
    </row>
    <row r="6" spans="1:13" ht="13.9" customHeight="1" x14ac:dyDescent="0.2">
      <c r="A6" s="127" t="s">
        <v>94</v>
      </c>
      <c r="B6" s="25" t="s">
        <v>724</v>
      </c>
      <c r="C6" s="30" t="s">
        <v>724</v>
      </c>
      <c r="D6" s="201">
        <v>5</v>
      </c>
      <c r="E6" s="690">
        <f t="shared" ref="E6:E16" si="0">SUM(F6,G6)</f>
        <v>23</v>
      </c>
      <c r="F6" s="25">
        <v>4</v>
      </c>
      <c r="G6" s="532">
        <v>19</v>
      </c>
    </row>
    <row r="7" spans="1:13" ht="13.9" customHeight="1" x14ac:dyDescent="0.2">
      <c r="A7" s="126" t="s">
        <v>95</v>
      </c>
      <c r="B7" s="1" t="s">
        <v>725</v>
      </c>
      <c r="C7" s="63" t="s">
        <v>725</v>
      </c>
      <c r="D7" s="201">
        <v>3</v>
      </c>
      <c r="E7" s="372" t="s">
        <v>318</v>
      </c>
      <c r="F7" s="25" t="s">
        <v>318</v>
      </c>
      <c r="G7" s="41" t="s">
        <v>318</v>
      </c>
    </row>
    <row r="8" spans="1:13" ht="13.9" customHeight="1" x14ac:dyDescent="0.2">
      <c r="A8" s="126" t="s">
        <v>96</v>
      </c>
      <c r="B8" s="25"/>
      <c r="C8" s="63"/>
      <c r="D8" s="201">
        <v>7</v>
      </c>
      <c r="E8" s="691">
        <f t="shared" si="0"/>
        <v>35</v>
      </c>
      <c r="F8" s="25">
        <v>12</v>
      </c>
      <c r="G8" s="41">
        <v>23</v>
      </c>
    </row>
    <row r="9" spans="1:13" ht="13.9" customHeight="1" x14ac:dyDescent="0.2">
      <c r="A9" s="126" t="s">
        <v>97</v>
      </c>
      <c r="B9" s="25"/>
      <c r="C9" s="128"/>
      <c r="D9" s="201">
        <v>14</v>
      </c>
      <c r="E9" s="691">
        <f t="shared" si="0"/>
        <v>61</v>
      </c>
      <c r="F9" s="25">
        <v>8</v>
      </c>
      <c r="G9" s="41">
        <v>53</v>
      </c>
    </row>
    <row r="10" spans="1:13" ht="13.9" customHeight="1" x14ac:dyDescent="0.2">
      <c r="A10" s="126" t="s">
        <v>98</v>
      </c>
      <c r="B10" s="25"/>
      <c r="C10" s="128"/>
      <c r="D10" s="201">
        <v>32</v>
      </c>
      <c r="E10" s="691">
        <f t="shared" si="0"/>
        <v>185</v>
      </c>
      <c r="F10" s="25">
        <v>64</v>
      </c>
      <c r="G10" s="41">
        <v>121</v>
      </c>
    </row>
    <row r="11" spans="1:13" ht="13.9" customHeight="1" x14ac:dyDescent="0.2">
      <c r="A11" s="126" t="s">
        <v>99</v>
      </c>
      <c r="B11" s="134" t="s">
        <v>725</v>
      </c>
      <c r="C11" s="63" t="s">
        <v>725</v>
      </c>
      <c r="D11" s="201">
        <v>28</v>
      </c>
      <c r="E11" s="691">
        <f t="shared" si="0"/>
        <v>120</v>
      </c>
      <c r="F11" s="25">
        <v>15</v>
      </c>
      <c r="G11" s="41">
        <v>105</v>
      </c>
    </row>
    <row r="12" spans="1:13" ht="13.9" customHeight="1" x14ac:dyDescent="0.2">
      <c r="A12" s="126" t="s">
        <v>100</v>
      </c>
      <c r="B12" s="134" t="s">
        <v>725</v>
      </c>
      <c r="C12" s="63" t="s">
        <v>725</v>
      </c>
      <c r="D12" s="201">
        <v>0</v>
      </c>
      <c r="E12" s="372" t="s">
        <v>318</v>
      </c>
      <c r="F12" s="25" t="s">
        <v>318</v>
      </c>
      <c r="G12" s="41" t="s">
        <v>318</v>
      </c>
    </row>
    <row r="13" spans="1:13" ht="13.9" customHeight="1" x14ac:dyDescent="0.2">
      <c r="A13" s="126" t="s">
        <v>101</v>
      </c>
      <c r="B13" s="25" t="s">
        <v>725</v>
      </c>
      <c r="C13" s="63" t="s">
        <v>725</v>
      </c>
      <c r="D13" s="201">
        <v>0</v>
      </c>
      <c r="E13" s="372" t="s">
        <v>318</v>
      </c>
      <c r="F13" s="25" t="s">
        <v>318</v>
      </c>
      <c r="G13" s="41" t="s">
        <v>318</v>
      </c>
    </row>
    <row r="14" spans="1:13" ht="13.9" customHeight="1" x14ac:dyDescent="0.2">
      <c r="A14" s="126" t="s">
        <v>102</v>
      </c>
      <c r="B14" s="25"/>
      <c r="C14" s="128"/>
      <c r="D14" s="201">
        <v>0</v>
      </c>
      <c r="E14" s="372" t="s">
        <v>318</v>
      </c>
      <c r="F14" s="25" t="s">
        <v>318</v>
      </c>
      <c r="G14" s="41" t="s">
        <v>318</v>
      </c>
    </row>
    <row r="15" spans="1:13" ht="13.9" customHeight="1" x14ac:dyDescent="0.2">
      <c r="A15" s="127" t="s">
        <v>103</v>
      </c>
      <c r="B15" s="25" t="s">
        <v>725</v>
      </c>
      <c r="C15" s="63" t="s">
        <v>724</v>
      </c>
      <c r="D15" s="201">
        <v>6</v>
      </c>
      <c r="E15" s="691">
        <f t="shared" si="0"/>
        <v>24</v>
      </c>
      <c r="F15" s="25">
        <v>2</v>
      </c>
      <c r="G15" s="41">
        <v>22</v>
      </c>
    </row>
    <row r="16" spans="1:13" ht="13.9" customHeight="1" x14ac:dyDescent="0.2">
      <c r="A16" s="127" t="s">
        <v>104</v>
      </c>
      <c r="B16" s="25"/>
      <c r="C16" s="128"/>
      <c r="D16" s="201">
        <v>21</v>
      </c>
      <c r="E16" s="691">
        <f t="shared" si="0"/>
        <v>88</v>
      </c>
      <c r="F16" s="25">
        <v>16</v>
      </c>
      <c r="G16" s="41">
        <v>72</v>
      </c>
    </row>
    <row r="17" spans="1:7" ht="13.9" customHeight="1" x14ac:dyDescent="0.2">
      <c r="A17" s="126" t="s">
        <v>105</v>
      </c>
      <c r="B17" s="25"/>
      <c r="C17" s="63"/>
      <c r="D17" s="201">
        <v>0</v>
      </c>
      <c r="E17" s="691" t="s">
        <v>318</v>
      </c>
      <c r="F17" s="25" t="s">
        <v>318</v>
      </c>
      <c r="G17" s="41" t="s">
        <v>318</v>
      </c>
    </row>
    <row r="18" spans="1:7" ht="13.9" customHeight="1" x14ac:dyDescent="0.2">
      <c r="A18" s="126" t="s">
        <v>106</v>
      </c>
      <c r="B18" s="25" t="s">
        <v>725</v>
      </c>
      <c r="C18" s="63" t="s">
        <v>725</v>
      </c>
      <c r="D18" s="201">
        <v>1</v>
      </c>
      <c r="E18" s="691" t="s">
        <v>318</v>
      </c>
      <c r="F18" s="25" t="s">
        <v>318</v>
      </c>
      <c r="G18" s="41" t="s">
        <v>318</v>
      </c>
    </row>
    <row r="19" spans="1:7" ht="13.9" customHeight="1" x14ac:dyDescent="0.2">
      <c r="A19" s="127" t="s">
        <v>107</v>
      </c>
      <c r="B19" s="25" t="s">
        <v>725</v>
      </c>
      <c r="C19" s="63" t="s">
        <v>725</v>
      </c>
      <c r="D19" s="201">
        <v>19</v>
      </c>
      <c r="E19" s="691">
        <f t="shared" ref="E19:E26" si="1">SUM(F19,G19)</f>
        <v>82</v>
      </c>
      <c r="F19" s="25">
        <v>12</v>
      </c>
      <c r="G19" s="41">
        <v>70</v>
      </c>
    </row>
    <row r="20" spans="1:7" ht="13.9" customHeight="1" x14ac:dyDescent="0.2">
      <c r="A20" s="127" t="s">
        <v>108</v>
      </c>
      <c r="B20" s="25" t="s">
        <v>725</v>
      </c>
      <c r="C20" s="63" t="s">
        <v>725</v>
      </c>
      <c r="D20" s="201">
        <v>39</v>
      </c>
      <c r="E20" s="691">
        <f t="shared" si="1"/>
        <v>182</v>
      </c>
      <c r="F20" s="25">
        <v>40</v>
      </c>
      <c r="G20" s="41">
        <v>142</v>
      </c>
    </row>
    <row r="21" spans="1:7" ht="13.9" customHeight="1" x14ac:dyDescent="0.2">
      <c r="A21" s="127" t="s">
        <v>109</v>
      </c>
      <c r="B21" s="25" t="s">
        <v>724</v>
      </c>
      <c r="C21" s="63" t="s">
        <v>724</v>
      </c>
      <c r="D21" s="201">
        <v>35</v>
      </c>
      <c r="E21" s="691">
        <f t="shared" si="1"/>
        <v>196</v>
      </c>
      <c r="F21" s="25">
        <v>56</v>
      </c>
      <c r="G21" s="41">
        <v>140</v>
      </c>
    </row>
    <row r="22" spans="1:7" ht="13.9" customHeight="1" x14ac:dyDescent="0.2">
      <c r="A22" s="126" t="s">
        <v>110</v>
      </c>
      <c r="B22" s="25" t="s">
        <v>725</v>
      </c>
      <c r="C22" s="30" t="s">
        <v>724</v>
      </c>
      <c r="D22" s="201">
        <v>71</v>
      </c>
      <c r="E22" s="691">
        <f t="shared" si="1"/>
        <v>273</v>
      </c>
      <c r="F22" s="25">
        <v>5</v>
      </c>
      <c r="G22" s="41">
        <v>268</v>
      </c>
    </row>
    <row r="23" spans="1:7" ht="13.9" customHeight="1" x14ac:dyDescent="0.2">
      <c r="A23" s="127" t="s">
        <v>111</v>
      </c>
      <c r="B23" s="25"/>
      <c r="C23" s="128"/>
      <c r="D23" s="201">
        <v>72</v>
      </c>
      <c r="E23" s="691">
        <f t="shared" si="1"/>
        <v>275</v>
      </c>
      <c r="F23" s="25">
        <v>16</v>
      </c>
      <c r="G23" s="41">
        <v>259</v>
      </c>
    </row>
    <row r="24" spans="1:7" ht="13.9" customHeight="1" x14ac:dyDescent="0.2">
      <c r="A24" s="127" t="s">
        <v>112</v>
      </c>
      <c r="B24" s="25"/>
      <c r="C24" s="63"/>
      <c r="D24" s="201">
        <v>27</v>
      </c>
      <c r="E24" s="691">
        <f t="shared" si="1"/>
        <v>118</v>
      </c>
      <c r="F24" s="25">
        <v>15</v>
      </c>
      <c r="G24" s="41">
        <v>103</v>
      </c>
    </row>
    <row r="25" spans="1:7" ht="13.9" customHeight="1" x14ac:dyDescent="0.2">
      <c r="A25" s="127" t="s">
        <v>113</v>
      </c>
      <c r="B25" s="25"/>
      <c r="C25" s="128"/>
      <c r="D25" s="201">
        <v>6</v>
      </c>
      <c r="E25" s="691">
        <f t="shared" si="1"/>
        <v>32</v>
      </c>
      <c r="F25" s="25">
        <v>8</v>
      </c>
      <c r="G25" s="41">
        <v>24</v>
      </c>
    </row>
    <row r="26" spans="1:7" ht="13.9" customHeight="1" x14ac:dyDescent="0.2">
      <c r="A26" s="127" t="s">
        <v>114</v>
      </c>
      <c r="B26" s="25" t="s">
        <v>724</v>
      </c>
      <c r="C26" s="63" t="s">
        <v>725</v>
      </c>
      <c r="D26" s="201">
        <v>16</v>
      </c>
      <c r="E26" s="372">
        <f t="shared" si="1"/>
        <v>69</v>
      </c>
      <c r="F26" s="25">
        <v>8</v>
      </c>
      <c r="G26" s="41">
        <v>61</v>
      </c>
    </row>
    <row r="27" spans="1:7" ht="13.9" customHeight="1" x14ac:dyDescent="0.2">
      <c r="A27" s="127" t="s">
        <v>115</v>
      </c>
      <c r="B27" s="25" t="s">
        <v>725</v>
      </c>
      <c r="C27" s="63" t="s">
        <v>725</v>
      </c>
      <c r="D27" s="201">
        <v>0</v>
      </c>
      <c r="E27" s="691" t="s">
        <v>318</v>
      </c>
      <c r="F27" s="25" t="s">
        <v>318</v>
      </c>
      <c r="G27" s="41" t="s">
        <v>318</v>
      </c>
    </row>
    <row r="28" spans="1:7" ht="13.9" customHeight="1" x14ac:dyDescent="0.2">
      <c r="A28" s="127" t="s">
        <v>116</v>
      </c>
      <c r="B28" s="25" t="s">
        <v>725</v>
      </c>
      <c r="C28" s="63" t="s">
        <v>725</v>
      </c>
      <c r="D28" s="201">
        <v>3</v>
      </c>
      <c r="E28" s="691" t="s">
        <v>318</v>
      </c>
      <c r="F28" s="25" t="s">
        <v>318</v>
      </c>
      <c r="G28" s="41" t="s">
        <v>318</v>
      </c>
    </row>
    <row r="29" spans="1:7" ht="13.9" customHeight="1" x14ac:dyDescent="0.2">
      <c r="A29" s="127" t="s">
        <v>117</v>
      </c>
      <c r="B29" s="134" t="s">
        <v>725</v>
      </c>
      <c r="C29" s="63" t="s">
        <v>724</v>
      </c>
      <c r="D29" s="201">
        <v>30</v>
      </c>
      <c r="E29" s="372">
        <f t="shared" ref="E29:E36" si="2">SUM(F29,G29)</f>
        <v>128</v>
      </c>
      <c r="F29" s="25">
        <v>17</v>
      </c>
      <c r="G29" s="41">
        <v>111</v>
      </c>
    </row>
    <row r="30" spans="1:7" ht="13.9" customHeight="1" x14ac:dyDescent="0.2">
      <c r="A30" s="126" t="s">
        <v>118</v>
      </c>
      <c r="B30" s="30" t="s">
        <v>725</v>
      </c>
      <c r="C30" s="63" t="s">
        <v>725</v>
      </c>
      <c r="D30" s="201">
        <v>65</v>
      </c>
      <c r="E30" s="372">
        <f t="shared" si="2"/>
        <v>272</v>
      </c>
      <c r="F30" s="25">
        <v>32</v>
      </c>
      <c r="G30" s="41">
        <v>240</v>
      </c>
    </row>
    <row r="31" spans="1:7" ht="13.9" customHeight="1" x14ac:dyDescent="0.2">
      <c r="A31" s="127" t="s">
        <v>119</v>
      </c>
      <c r="B31" s="25" t="s">
        <v>725</v>
      </c>
      <c r="C31" s="63" t="s">
        <v>725</v>
      </c>
      <c r="D31" s="201">
        <v>22</v>
      </c>
      <c r="E31" s="372">
        <f t="shared" si="2"/>
        <v>73</v>
      </c>
      <c r="F31" s="25">
        <v>3</v>
      </c>
      <c r="G31" s="41">
        <v>70</v>
      </c>
    </row>
    <row r="32" spans="1:7" ht="13.9" customHeight="1" x14ac:dyDescent="0.2">
      <c r="A32" s="126" t="s">
        <v>120</v>
      </c>
      <c r="B32" s="25" t="s">
        <v>725</v>
      </c>
      <c r="C32" s="128" t="s">
        <v>725</v>
      </c>
      <c r="D32" s="201">
        <v>25</v>
      </c>
      <c r="E32" s="372">
        <f t="shared" si="2"/>
        <v>122</v>
      </c>
      <c r="F32" s="25">
        <v>23</v>
      </c>
      <c r="G32" s="41">
        <v>99</v>
      </c>
    </row>
    <row r="33" spans="1:7" ht="13.9" customHeight="1" x14ac:dyDescent="0.2">
      <c r="A33" s="127" t="s">
        <v>121</v>
      </c>
      <c r="B33" s="134" t="s">
        <v>725</v>
      </c>
      <c r="C33" s="63" t="s">
        <v>725</v>
      </c>
      <c r="D33" s="201">
        <v>10</v>
      </c>
      <c r="E33" s="372">
        <f t="shared" si="2"/>
        <v>49</v>
      </c>
      <c r="F33" s="25">
        <v>12</v>
      </c>
      <c r="G33" s="41">
        <v>37</v>
      </c>
    </row>
    <row r="34" spans="1:7" ht="13.9" customHeight="1" x14ac:dyDescent="0.2">
      <c r="A34" s="127" t="s">
        <v>122</v>
      </c>
      <c r="B34" s="25" t="s">
        <v>725</v>
      </c>
      <c r="C34" s="63" t="s">
        <v>725</v>
      </c>
      <c r="D34" s="201">
        <v>35</v>
      </c>
      <c r="E34" s="372">
        <f t="shared" si="2"/>
        <v>140</v>
      </c>
      <c r="F34" s="25">
        <v>16</v>
      </c>
      <c r="G34" s="41">
        <v>124</v>
      </c>
    </row>
    <row r="35" spans="1:7" ht="13.9" customHeight="1" x14ac:dyDescent="0.2">
      <c r="A35" s="127" t="s">
        <v>123</v>
      </c>
      <c r="B35" s="25"/>
      <c r="C35" s="30"/>
      <c r="D35" s="201">
        <v>5</v>
      </c>
      <c r="E35" s="372">
        <f t="shared" si="2"/>
        <v>20</v>
      </c>
      <c r="F35" s="25">
        <v>8</v>
      </c>
      <c r="G35" s="41">
        <v>12</v>
      </c>
    </row>
    <row r="36" spans="1:7" ht="13.9" customHeight="1" x14ac:dyDescent="0.2">
      <c r="A36" s="127" t="s">
        <v>124</v>
      </c>
      <c r="B36" s="25" t="s">
        <v>724</v>
      </c>
      <c r="C36" s="128" t="s">
        <v>725</v>
      </c>
      <c r="D36" s="201">
        <v>12</v>
      </c>
      <c r="E36" s="372">
        <f t="shared" si="2"/>
        <v>72</v>
      </c>
      <c r="F36" s="25">
        <v>24</v>
      </c>
      <c r="G36" s="41">
        <v>48</v>
      </c>
    </row>
    <row r="37" spans="1:7" ht="13.9" customHeight="1" x14ac:dyDescent="0.2">
      <c r="A37" s="127" t="s">
        <v>125</v>
      </c>
      <c r="B37" s="25" t="s">
        <v>749</v>
      </c>
      <c r="C37" s="63" t="s">
        <v>725</v>
      </c>
      <c r="D37" s="201">
        <v>0</v>
      </c>
      <c r="E37" s="691" t="s">
        <v>318</v>
      </c>
      <c r="F37" s="25" t="s">
        <v>318</v>
      </c>
      <c r="G37" s="41" t="s">
        <v>318</v>
      </c>
    </row>
    <row r="38" spans="1:7" s="83" customFormat="1" ht="13.9" customHeight="1" x14ac:dyDescent="0.2">
      <c r="A38" s="127" t="s">
        <v>126</v>
      </c>
      <c r="B38" s="25"/>
      <c r="C38" s="30"/>
      <c r="D38" s="201">
        <v>9</v>
      </c>
      <c r="E38" s="372">
        <f t="shared" ref="E38:E45" si="3">SUM(F38,G38)</f>
        <v>55</v>
      </c>
      <c r="F38" s="25">
        <v>19</v>
      </c>
      <c r="G38" s="41">
        <v>36</v>
      </c>
    </row>
    <row r="39" spans="1:7" ht="13.9" customHeight="1" x14ac:dyDescent="0.2">
      <c r="A39" s="127" t="s">
        <v>127</v>
      </c>
      <c r="B39" s="25"/>
      <c r="C39" s="128"/>
      <c r="D39" s="201">
        <v>8</v>
      </c>
      <c r="E39" s="372">
        <f t="shared" si="3"/>
        <v>34</v>
      </c>
      <c r="F39" s="25">
        <v>8</v>
      </c>
      <c r="G39" s="41">
        <v>26</v>
      </c>
    </row>
    <row r="40" spans="1:7" ht="13.9" customHeight="1" x14ac:dyDescent="0.2">
      <c r="A40" s="127" t="s">
        <v>128</v>
      </c>
      <c r="B40" s="1" t="s">
        <v>725</v>
      </c>
      <c r="C40" s="1" t="s">
        <v>725</v>
      </c>
      <c r="D40" s="201">
        <v>14</v>
      </c>
      <c r="E40" s="372">
        <f t="shared" si="3"/>
        <v>69</v>
      </c>
      <c r="F40" s="25">
        <v>18</v>
      </c>
      <c r="G40" s="41">
        <v>51</v>
      </c>
    </row>
    <row r="41" spans="1:7" ht="13.9" customHeight="1" x14ac:dyDescent="0.2">
      <c r="A41" s="127" t="s">
        <v>129</v>
      </c>
      <c r="B41" s="25" t="s">
        <v>725</v>
      </c>
      <c r="C41" s="1" t="s">
        <v>725</v>
      </c>
      <c r="D41" s="201">
        <v>18</v>
      </c>
      <c r="E41" s="372">
        <f t="shared" si="3"/>
        <v>69</v>
      </c>
      <c r="F41" s="25">
        <v>8</v>
      </c>
      <c r="G41" s="41">
        <v>61</v>
      </c>
    </row>
    <row r="42" spans="1:7" ht="13.9" customHeight="1" x14ac:dyDescent="0.2">
      <c r="A42" s="127" t="s">
        <v>130</v>
      </c>
      <c r="B42" s="25" t="s">
        <v>725</v>
      </c>
      <c r="C42" s="63" t="s">
        <v>725</v>
      </c>
      <c r="D42" s="201">
        <v>28</v>
      </c>
      <c r="E42" s="372">
        <f t="shared" si="3"/>
        <v>135</v>
      </c>
      <c r="F42" s="25">
        <v>31</v>
      </c>
      <c r="G42" s="41">
        <v>104</v>
      </c>
    </row>
    <row r="43" spans="1:7" ht="13.9" customHeight="1" x14ac:dyDescent="0.2">
      <c r="A43" s="127" t="s">
        <v>131</v>
      </c>
      <c r="B43" s="25"/>
      <c r="C43" s="128"/>
      <c r="D43" s="201">
        <v>13</v>
      </c>
      <c r="E43" s="372">
        <f t="shared" si="3"/>
        <v>48</v>
      </c>
      <c r="F43" s="275"/>
      <c r="G43" s="41">
        <v>48</v>
      </c>
    </row>
    <row r="44" spans="1:7" ht="13.9" customHeight="1" x14ac:dyDescent="0.2">
      <c r="A44" s="126" t="s">
        <v>132</v>
      </c>
      <c r="B44" s="25" t="s">
        <v>724</v>
      </c>
      <c r="C44" s="25" t="s">
        <v>725</v>
      </c>
      <c r="D44" s="201">
        <v>25</v>
      </c>
      <c r="E44" s="372">
        <f t="shared" si="3"/>
        <v>149</v>
      </c>
      <c r="F44" s="275">
        <v>49</v>
      </c>
      <c r="G44" s="41">
        <v>100</v>
      </c>
    </row>
    <row r="45" spans="1:7" ht="13.9" customHeight="1" x14ac:dyDescent="0.2">
      <c r="A45" s="126" t="s">
        <v>133</v>
      </c>
      <c r="B45" s="134"/>
      <c r="C45" s="25"/>
      <c r="D45" s="201">
        <v>15</v>
      </c>
      <c r="E45" s="372">
        <f t="shared" si="3"/>
        <v>72</v>
      </c>
      <c r="F45" s="25">
        <v>16</v>
      </c>
      <c r="G45" s="41">
        <v>56</v>
      </c>
    </row>
    <row r="46" spans="1:7" ht="13.9" customHeight="1" x14ac:dyDescent="0.2">
      <c r="A46" s="126" t="s">
        <v>134</v>
      </c>
      <c r="B46" s="128" t="s">
        <v>724</v>
      </c>
      <c r="C46" s="128" t="s">
        <v>725</v>
      </c>
      <c r="D46" s="201">
        <v>0</v>
      </c>
      <c r="E46" s="691" t="s">
        <v>318</v>
      </c>
      <c r="F46" s="25" t="s">
        <v>318</v>
      </c>
      <c r="G46" s="41" t="s">
        <v>318</v>
      </c>
    </row>
    <row r="47" spans="1:7" ht="13.9" customHeight="1" x14ac:dyDescent="0.2">
      <c r="A47" s="126" t="s">
        <v>135</v>
      </c>
      <c r="B47" s="25" t="s">
        <v>725</v>
      </c>
      <c r="C47" s="63"/>
      <c r="D47" s="201">
        <v>0</v>
      </c>
      <c r="E47" s="691" t="s">
        <v>318</v>
      </c>
      <c r="F47" s="25" t="s">
        <v>318</v>
      </c>
      <c r="G47" s="41" t="s">
        <v>318</v>
      </c>
    </row>
    <row r="48" spans="1:7" ht="13.9" customHeight="1" x14ac:dyDescent="0.2">
      <c r="A48" s="127" t="s">
        <v>136</v>
      </c>
      <c r="B48" s="25" t="s">
        <v>725</v>
      </c>
      <c r="C48" s="59" t="s">
        <v>725</v>
      </c>
      <c r="D48" s="201">
        <v>4</v>
      </c>
      <c r="E48" s="691" t="s">
        <v>318</v>
      </c>
      <c r="F48" s="25" t="s">
        <v>318</v>
      </c>
      <c r="G48" s="41" t="s">
        <v>318</v>
      </c>
    </row>
    <row r="49" spans="1:9" ht="13.9" customHeight="1" x14ac:dyDescent="0.2">
      <c r="A49" s="127" t="s">
        <v>137</v>
      </c>
      <c r="B49" s="25" t="s">
        <v>725</v>
      </c>
      <c r="C49" s="128" t="s">
        <v>725</v>
      </c>
      <c r="D49" s="201">
        <v>37</v>
      </c>
      <c r="E49" s="372">
        <f t="shared" ref="E49:E52" si="4">SUM(F49,G49)</f>
        <v>144</v>
      </c>
      <c r="F49" s="687">
        <v>8</v>
      </c>
      <c r="G49" s="41">
        <v>136</v>
      </c>
    </row>
    <row r="50" spans="1:9" ht="13.9" customHeight="1" x14ac:dyDescent="0.2">
      <c r="A50" s="127" t="s">
        <v>138</v>
      </c>
      <c r="B50" s="25" t="s">
        <v>725</v>
      </c>
      <c r="C50" s="25" t="s">
        <v>725</v>
      </c>
      <c r="D50" s="201">
        <v>5</v>
      </c>
      <c r="E50" s="372">
        <f t="shared" si="4"/>
        <v>23</v>
      </c>
      <c r="F50" s="687">
        <v>3</v>
      </c>
      <c r="G50" s="41">
        <v>20</v>
      </c>
    </row>
    <row r="51" spans="1:9" ht="13.9" customHeight="1" x14ac:dyDescent="0.2">
      <c r="A51" s="127" t="s">
        <v>139</v>
      </c>
      <c r="B51" s="25"/>
      <c r="C51" s="63"/>
      <c r="D51" s="201">
        <v>60</v>
      </c>
      <c r="E51" s="372">
        <f t="shared" si="4"/>
        <v>226</v>
      </c>
      <c r="F51" s="687">
        <v>21</v>
      </c>
      <c r="G51" s="41">
        <v>205</v>
      </c>
    </row>
    <row r="52" spans="1:9" ht="13.9" customHeight="1" x14ac:dyDescent="0.2">
      <c r="A52" s="127" t="s">
        <v>140</v>
      </c>
      <c r="B52" s="134" t="s">
        <v>724</v>
      </c>
      <c r="C52" s="30" t="s">
        <v>725</v>
      </c>
      <c r="D52" s="201">
        <v>8</v>
      </c>
      <c r="E52" s="372">
        <f t="shared" si="4"/>
        <v>30</v>
      </c>
      <c r="F52" s="687"/>
      <c r="G52" s="41">
        <v>30</v>
      </c>
    </row>
    <row r="53" spans="1:9" ht="13.9" customHeight="1" x14ac:dyDescent="0.2">
      <c r="A53" s="127" t="s">
        <v>141</v>
      </c>
      <c r="B53" s="25"/>
      <c r="C53" s="63"/>
      <c r="D53" s="201">
        <v>4</v>
      </c>
      <c r="E53" s="691" t="s">
        <v>318</v>
      </c>
      <c r="F53" s="25" t="s">
        <v>318</v>
      </c>
      <c r="G53" s="41" t="s">
        <v>318</v>
      </c>
    </row>
    <row r="54" spans="1:9" ht="13.9" customHeight="1" x14ac:dyDescent="0.2">
      <c r="A54" s="127" t="s">
        <v>142</v>
      </c>
      <c r="B54" s="25"/>
      <c r="C54" s="1"/>
      <c r="D54" s="201">
        <v>0</v>
      </c>
      <c r="E54" s="691" t="s">
        <v>318</v>
      </c>
      <c r="F54" s="25" t="s">
        <v>318</v>
      </c>
      <c r="G54" s="41" t="s">
        <v>318</v>
      </c>
    </row>
    <row r="55" spans="1:9" ht="13.9" customHeight="1" x14ac:dyDescent="0.2">
      <c r="A55" s="127" t="s">
        <v>143</v>
      </c>
      <c r="B55" s="25" t="s">
        <v>725</v>
      </c>
      <c r="C55" s="1" t="s">
        <v>724</v>
      </c>
      <c r="D55" s="201">
        <v>7</v>
      </c>
      <c r="E55" s="372">
        <f t="shared" ref="E55:E59" si="5">SUM(F55,G55)</f>
        <v>37</v>
      </c>
      <c r="F55" s="25">
        <v>12</v>
      </c>
      <c r="G55" s="41">
        <v>25</v>
      </c>
    </row>
    <row r="56" spans="1:9" ht="13.9" customHeight="1" x14ac:dyDescent="0.2">
      <c r="A56" s="127" t="s">
        <v>144</v>
      </c>
      <c r="B56" s="25" t="s">
        <v>725</v>
      </c>
      <c r="C56" s="63" t="s">
        <v>725</v>
      </c>
      <c r="D56" s="201">
        <v>30</v>
      </c>
      <c r="E56" s="372">
        <f t="shared" si="5"/>
        <v>148</v>
      </c>
      <c r="F56" s="25">
        <v>32</v>
      </c>
      <c r="G56" s="41">
        <v>116</v>
      </c>
    </row>
    <row r="57" spans="1:9" ht="13.9" customHeight="1" x14ac:dyDescent="0.2">
      <c r="A57" s="126" t="s">
        <v>145</v>
      </c>
      <c r="B57" s="134" t="s">
        <v>725</v>
      </c>
      <c r="C57" s="63" t="s">
        <v>725</v>
      </c>
      <c r="D57" s="201">
        <v>21</v>
      </c>
      <c r="E57" s="372">
        <f t="shared" si="5"/>
        <v>113</v>
      </c>
      <c r="F57" s="25">
        <v>32</v>
      </c>
      <c r="G57" s="41">
        <v>81</v>
      </c>
    </row>
    <row r="58" spans="1:9" ht="13.9" customHeight="1" x14ac:dyDescent="0.2">
      <c r="A58" s="126" t="s">
        <v>146</v>
      </c>
      <c r="B58" s="25" t="s">
        <v>725</v>
      </c>
      <c r="C58" s="63" t="s">
        <v>725</v>
      </c>
      <c r="D58" s="201">
        <v>56</v>
      </c>
      <c r="E58" s="372">
        <f t="shared" si="5"/>
        <v>266</v>
      </c>
      <c r="F58" s="25">
        <v>44</v>
      </c>
      <c r="G58" s="41">
        <v>222</v>
      </c>
      <c r="I58" s="79"/>
    </row>
    <row r="59" spans="1:9" ht="13.9" customHeight="1" x14ac:dyDescent="0.2">
      <c r="A59" s="126" t="s">
        <v>147</v>
      </c>
      <c r="B59" s="25"/>
      <c r="C59" s="63"/>
      <c r="D59" s="201">
        <v>13</v>
      </c>
      <c r="E59" s="691">
        <f t="shared" si="5"/>
        <v>50</v>
      </c>
      <c r="F59" s="25">
        <v>8</v>
      </c>
      <c r="G59" s="41">
        <v>42</v>
      </c>
    </row>
    <row r="60" spans="1:9" s="82" customFormat="1" ht="13.9" customHeight="1" x14ac:dyDescent="0.2">
      <c r="A60" s="103" t="s">
        <v>148</v>
      </c>
      <c r="B60" s="81"/>
      <c r="C60" s="81"/>
      <c r="D60" s="692">
        <v>984</v>
      </c>
      <c r="E60" s="693">
        <v>4388</v>
      </c>
      <c r="F60" s="258">
        <v>756</v>
      </c>
      <c r="G60" s="694">
        <v>3632</v>
      </c>
    </row>
  </sheetData>
  <sortState xmlns:xlrd2="http://schemas.microsoft.com/office/spreadsheetml/2017/richdata2" ref="A6:G59">
    <sortCondition ref="A5"/>
  </sortState>
  <customSheetViews>
    <customSheetView guid="{18FB6344-C1D8-4A32-B8CA-93AC084D615F}" fitToPage="1" topLeftCell="A25">
      <selection activeCell="L42" sqref="L42"/>
      <pageMargins left="0" right="0" top="0" bottom="0" header="0" footer="0"/>
      <pageSetup scale="88" fitToHeight="0" orientation="landscape" r:id="rId1"/>
      <headerFooter alignWithMargins="0">
        <oddHeader>&amp;A</oddHeader>
        <oddFooter>Page &amp;P</oddFooter>
      </headerFooter>
    </customSheetView>
    <customSheetView guid="{B249372F-983F-49DE-A7CF-14A3D5AA079F}" fitToPage="1">
      <selection activeCell="A6" sqref="A6:XFD58"/>
      <pageMargins left="0" right="0" top="0" bottom="0" header="0" footer="0"/>
      <pageSetup scale="88" fitToHeight="0" orientation="landscape" r:id="rId2"/>
      <headerFooter alignWithMargins="0">
        <oddHeader>&amp;A</oddHeader>
        <oddFooter>Page &amp;P</oddFooter>
      </headerFooter>
    </customSheetView>
  </customSheetViews>
  <mergeCells count="4">
    <mergeCell ref="B3:G3"/>
    <mergeCell ref="E4:G4"/>
    <mergeCell ref="A1:G1"/>
    <mergeCell ref="A2:G2"/>
  </mergeCells>
  <pageMargins left="0.25" right="0.25" top="0.75" bottom="0.75" header="0.3" footer="0.3"/>
  <pageSetup scale="88" fitToHeight="0" orientation="landscape" r:id="rId3"/>
  <headerFooter alignWithMargins="0">
    <oddHeader>&amp;A</oddHeader>
    <oddFooter>Page &amp;P</oddFooter>
  </headerFooter>
  <drawing r:id="rId4"/>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0"/>
  <dimension ref="A1:C20"/>
  <sheetViews>
    <sheetView workbookViewId="0">
      <selection sqref="A1:C2"/>
    </sheetView>
  </sheetViews>
  <sheetFormatPr defaultColWidth="9.140625" defaultRowHeight="12.75" x14ac:dyDescent="0.2"/>
  <cols>
    <col min="1" max="1" width="28.7109375" style="70" customWidth="1"/>
    <col min="2" max="2" width="41.140625" style="70" customWidth="1"/>
    <col min="3" max="3" width="52.140625" style="70" customWidth="1"/>
    <col min="4" max="4" width="47.28515625" style="70" customWidth="1"/>
    <col min="5" max="5" width="53.140625" style="70" customWidth="1"/>
    <col min="6" max="16384" width="9.140625" style="70"/>
  </cols>
  <sheetData>
    <row r="1" spans="1:3" x14ac:dyDescent="0.2">
      <c r="A1" s="856" t="s">
        <v>684</v>
      </c>
      <c r="B1" s="856"/>
      <c r="C1" s="856"/>
    </row>
    <row r="2" spans="1:3" ht="17.25" customHeight="1" x14ac:dyDescent="0.2">
      <c r="A2" s="856"/>
      <c r="B2" s="856"/>
      <c r="C2" s="856"/>
    </row>
    <row r="4" spans="1:3" x14ac:dyDescent="0.2">
      <c r="A4" s="206" t="s">
        <v>685</v>
      </c>
      <c r="B4" s="206" t="s">
        <v>514</v>
      </c>
      <c r="C4" s="206" t="s">
        <v>490</v>
      </c>
    </row>
    <row r="5" spans="1:3" ht="14.25" x14ac:dyDescent="0.2">
      <c r="A5" s="854" t="s">
        <v>686</v>
      </c>
      <c r="B5" s="215" t="s">
        <v>687</v>
      </c>
      <c r="C5" s="207" t="s">
        <v>517</v>
      </c>
    </row>
    <row r="6" spans="1:3" ht="28.15" customHeight="1" x14ac:dyDescent="0.2">
      <c r="A6" s="855"/>
      <c r="B6" s="215" t="s">
        <v>688</v>
      </c>
      <c r="C6" s="73" t="s">
        <v>597</v>
      </c>
    </row>
    <row r="7" spans="1:3" ht="25.5" x14ac:dyDescent="0.2">
      <c r="A7" s="854" t="s">
        <v>689</v>
      </c>
      <c r="B7" s="216" t="s">
        <v>690</v>
      </c>
      <c r="C7" s="854" t="s">
        <v>534</v>
      </c>
    </row>
    <row r="8" spans="1:3" ht="25.5" x14ac:dyDescent="0.2">
      <c r="A8" s="855"/>
      <c r="B8" s="216" t="s">
        <v>691</v>
      </c>
      <c r="C8" s="855"/>
    </row>
    <row r="9" spans="1:3" ht="38.25" x14ac:dyDescent="0.2">
      <c r="A9" s="215" t="s">
        <v>692</v>
      </c>
      <c r="B9" s="215" t="s">
        <v>693</v>
      </c>
      <c r="C9" s="73" t="s">
        <v>537</v>
      </c>
    </row>
    <row r="10" spans="1:3" ht="38.25" x14ac:dyDescent="0.2">
      <c r="A10" s="854" t="s">
        <v>694</v>
      </c>
      <c r="B10" s="215" t="s">
        <v>694</v>
      </c>
      <c r="C10" s="73" t="s">
        <v>546</v>
      </c>
    </row>
    <row r="11" spans="1:3" x14ac:dyDescent="0.2">
      <c r="A11" s="855"/>
      <c r="B11" s="215" t="s">
        <v>695</v>
      </c>
      <c r="C11" s="73" t="s">
        <v>600</v>
      </c>
    </row>
    <row r="12" spans="1:3" ht="38.25" x14ac:dyDescent="0.2">
      <c r="A12" s="215" t="s">
        <v>696</v>
      </c>
      <c r="B12" s="215" t="s">
        <v>696</v>
      </c>
      <c r="C12" s="73" t="s">
        <v>567</v>
      </c>
    </row>
    <row r="13" spans="1:3" ht="25.5" x14ac:dyDescent="0.2">
      <c r="A13" s="215" t="s">
        <v>697</v>
      </c>
      <c r="B13" s="215" t="s">
        <v>697</v>
      </c>
      <c r="C13" s="73" t="s">
        <v>573</v>
      </c>
    </row>
    <row r="14" spans="1:3" ht="38.25" x14ac:dyDescent="0.2">
      <c r="A14" s="215" t="s">
        <v>698</v>
      </c>
      <c r="B14" s="215" t="s">
        <v>698</v>
      </c>
      <c r="C14" s="73" t="s">
        <v>576</v>
      </c>
    </row>
    <row r="15" spans="1:3" x14ac:dyDescent="0.2">
      <c r="A15" s="215" t="s">
        <v>699</v>
      </c>
      <c r="B15" s="215" t="s">
        <v>699</v>
      </c>
      <c r="C15" s="73" t="s">
        <v>617</v>
      </c>
    </row>
    <row r="16" spans="1:3" x14ac:dyDescent="0.2">
      <c r="A16" s="33"/>
      <c r="B16" s="33"/>
    </row>
    <row r="17" spans="1:3" x14ac:dyDescent="0.2">
      <c r="A17" s="66" t="s">
        <v>623</v>
      </c>
      <c r="B17" s="33"/>
      <c r="C17" s="33"/>
    </row>
    <row r="18" spans="1:3" x14ac:dyDescent="0.2">
      <c r="A18" s="70" t="s">
        <v>624</v>
      </c>
    </row>
    <row r="19" spans="1:3" ht="14.25" x14ac:dyDescent="0.2">
      <c r="A19" s="77" t="s">
        <v>625</v>
      </c>
    </row>
    <row r="20" spans="1:3" x14ac:dyDescent="0.2">
      <c r="A20" s="70" t="s">
        <v>626</v>
      </c>
    </row>
  </sheetData>
  <customSheetViews>
    <customSheetView guid="{18FB6344-C1D8-4A32-B8CA-93AC084D615F}">
      <selection activeCell="A21" sqref="A21"/>
      <pageMargins left="0" right="0" top="0" bottom="0" header="0" footer="0"/>
      <pageSetup fitToHeight="0" orientation="landscape" r:id="rId1"/>
    </customSheetView>
    <customSheetView guid="{B249372F-983F-49DE-A7CF-14A3D5AA079F}">
      <selection activeCell="B16" sqref="B16"/>
      <pageMargins left="0" right="0" top="0" bottom="0" header="0" footer="0"/>
      <pageSetup fitToHeight="0" orientation="landscape" r:id="rId2"/>
    </customSheetView>
  </customSheetViews>
  <mergeCells count="5">
    <mergeCell ref="A5:A6"/>
    <mergeCell ref="A1:C2"/>
    <mergeCell ref="A7:A8"/>
    <mergeCell ref="C7:C8"/>
    <mergeCell ref="A10:A11"/>
  </mergeCells>
  <pageMargins left="0.7" right="0.7" top="0.75" bottom="0.75" header="0.3" footer="0.3"/>
  <pageSetup fitToHeight="0" orientation="landscape" r:id="rId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1"/>
  <dimension ref="A1:L11"/>
  <sheetViews>
    <sheetView workbookViewId="0">
      <selection activeCell="A5" sqref="A5"/>
    </sheetView>
  </sheetViews>
  <sheetFormatPr defaultRowHeight="15" x14ac:dyDescent="0.25"/>
  <sheetData>
    <row r="1" spans="1:12" x14ac:dyDescent="0.25">
      <c r="A1" s="269" t="s">
        <v>81</v>
      </c>
      <c r="B1" s="70"/>
      <c r="C1" s="70"/>
      <c r="D1" s="70"/>
      <c r="E1" s="70"/>
      <c r="F1" s="70"/>
      <c r="G1" s="70"/>
      <c r="H1" s="70"/>
      <c r="I1" s="70"/>
      <c r="J1" s="70"/>
      <c r="K1" s="70"/>
      <c r="L1" s="70"/>
    </row>
    <row r="2" spans="1:12" x14ac:dyDescent="0.25">
      <c r="A2" s="269"/>
      <c r="B2" s="70"/>
      <c r="C2" s="70"/>
      <c r="D2" s="70"/>
      <c r="E2" s="70"/>
      <c r="F2" s="70"/>
      <c r="G2" s="70"/>
      <c r="H2" s="70"/>
      <c r="I2" s="70"/>
      <c r="J2" s="70"/>
      <c r="K2" s="70"/>
      <c r="L2" s="70"/>
    </row>
    <row r="3" spans="1:12" x14ac:dyDescent="0.25">
      <c r="A3" s="70" t="s">
        <v>700</v>
      </c>
      <c r="B3" s="70"/>
      <c r="C3" s="70"/>
      <c r="D3" s="70"/>
      <c r="E3" s="70"/>
      <c r="F3" s="70"/>
      <c r="G3" s="70"/>
      <c r="H3" s="70"/>
      <c r="I3" s="70"/>
      <c r="J3" s="70"/>
      <c r="K3" s="70"/>
      <c r="L3" s="70"/>
    </row>
    <row r="4" spans="1:12" x14ac:dyDescent="0.25">
      <c r="A4" s="70"/>
      <c r="B4" s="70"/>
      <c r="C4" s="70"/>
      <c r="D4" s="70"/>
      <c r="E4" s="70"/>
      <c r="F4" s="70"/>
      <c r="G4" s="70"/>
      <c r="H4" s="70"/>
      <c r="I4" s="70"/>
      <c r="J4" s="70"/>
      <c r="K4" s="70"/>
      <c r="L4" s="70"/>
    </row>
    <row r="5" spans="1:12" x14ac:dyDescent="0.25">
      <c r="A5" s="3" t="s">
        <v>701</v>
      </c>
      <c r="B5" s="70"/>
      <c r="C5" s="3"/>
      <c r="D5" s="70"/>
      <c r="E5" s="70"/>
      <c r="F5" s="70"/>
      <c r="G5" s="70"/>
      <c r="H5" s="70"/>
      <c r="I5" s="70"/>
      <c r="J5" s="70"/>
      <c r="K5" s="70"/>
      <c r="L5" s="70"/>
    </row>
    <row r="6" spans="1:12" x14ac:dyDescent="0.25">
      <c r="A6" s="270" t="s">
        <v>702</v>
      </c>
      <c r="B6" s="70"/>
      <c r="C6" s="70"/>
      <c r="D6" s="70"/>
      <c r="E6" s="70"/>
      <c r="F6" s="70"/>
      <c r="G6" s="70"/>
      <c r="H6" s="70"/>
      <c r="I6" s="70"/>
      <c r="J6" s="70"/>
      <c r="K6" s="70"/>
      <c r="L6" s="70"/>
    </row>
    <row r="7" spans="1:12" x14ac:dyDescent="0.25">
      <c r="A7" s="70"/>
      <c r="B7" s="70"/>
      <c r="C7" s="70"/>
      <c r="D7" s="70"/>
      <c r="E7" s="70"/>
      <c r="F7" s="70"/>
      <c r="G7" s="70"/>
      <c r="H7" s="70"/>
      <c r="I7" s="70"/>
      <c r="J7" s="70"/>
      <c r="K7" s="70"/>
      <c r="L7" s="70"/>
    </row>
    <row r="8" spans="1:12" x14ac:dyDescent="0.25">
      <c r="A8" s="3" t="s">
        <v>703</v>
      </c>
      <c r="B8" s="70"/>
      <c r="C8" s="70"/>
      <c r="D8" s="70"/>
      <c r="E8" s="70"/>
      <c r="F8" s="70"/>
      <c r="G8" s="70"/>
      <c r="H8" s="70"/>
      <c r="I8" s="70"/>
      <c r="J8" s="70"/>
      <c r="K8" s="70"/>
      <c r="L8" s="70"/>
    </row>
    <row r="9" spans="1:12" x14ac:dyDescent="0.25">
      <c r="A9" s="270" t="s">
        <v>704</v>
      </c>
      <c r="B9" s="70"/>
      <c r="C9" s="70"/>
      <c r="D9" s="70"/>
      <c r="E9" s="70"/>
      <c r="F9" s="70"/>
      <c r="G9" s="70"/>
      <c r="H9" s="70"/>
      <c r="I9" s="70"/>
      <c r="J9" s="70"/>
      <c r="K9" s="70"/>
      <c r="L9" s="70"/>
    </row>
    <row r="10" spans="1:12" x14ac:dyDescent="0.25">
      <c r="A10" s="70"/>
      <c r="B10" s="70"/>
      <c r="C10" s="70"/>
      <c r="D10" s="70"/>
      <c r="E10" s="70"/>
      <c r="F10" s="70"/>
      <c r="G10" s="70"/>
      <c r="H10" s="70"/>
      <c r="I10" s="70"/>
      <c r="J10" s="70"/>
      <c r="K10" s="70"/>
      <c r="L10" s="70"/>
    </row>
    <row r="11" spans="1:12" x14ac:dyDescent="0.25">
      <c r="A11" s="70"/>
      <c r="B11" s="70"/>
      <c r="C11" s="70"/>
      <c r="D11" s="70"/>
      <c r="E11" s="70"/>
      <c r="F11" s="70"/>
      <c r="G11" s="70"/>
      <c r="H11" s="70"/>
      <c r="I11" s="70"/>
      <c r="J11" s="70"/>
      <c r="K11" s="70"/>
      <c r="L11" s="70"/>
    </row>
  </sheetData>
  <customSheetViews>
    <customSheetView guid="{18FB6344-C1D8-4A32-B8CA-93AC084D615F}">
      <selection activeCell="K21" sqref="K21"/>
      <pageMargins left="0" right="0" top="0" bottom="0" header="0" footer="0"/>
    </customSheetView>
    <customSheetView guid="{B249372F-983F-49DE-A7CF-14A3D5AA079F}">
      <selection activeCell="A10" sqref="A10"/>
      <pageMargins left="0" right="0" top="0" bottom="0" header="0" footer="0"/>
    </customSheetView>
  </customSheetView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M60"/>
  <sheetViews>
    <sheetView workbookViewId="0">
      <selection activeCell="H1" sqref="H1"/>
    </sheetView>
  </sheetViews>
  <sheetFormatPr defaultColWidth="9.140625" defaultRowHeight="12.75" x14ac:dyDescent="0.2"/>
  <cols>
    <col min="1" max="1" width="22" style="78" customWidth="1"/>
    <col min="2" max="2" width="12.7109375" style="63" customWidth="1"/>
    <col min="3" max="3" width="12.7109375" style="83" customWidth="1"/>
    <col min="4" max="4" width="20.7109375" style="83" customWidth="1"/>
    <col min="5" max="7" width="9.140625" style="78" customWidth="1"/>
    <col min="8" max="8" width="14.7109375" style="79" customWidth="1"/>
    <col min="9" max="9" width="12.85546875" style="79" customWidth="1"/>
    <col min="10" max="10" width="13.7109375" style="79" customWidth="1"/>
    <col min="11" max="11" width="16.5703125" style="79" customWidth="1"/>
    <col min="12" max="12" width="14.28515625" style="79" customWidth="1"/>
    <col min="13" max="13" width="11.7109375" style="79" customWidth="1"/>
    <col min="14" max="14" width="13" style="78" customWidth="1"/>
    <col min="15" max="16384" width="9.140625" style="78"/>
  </cols>
  <sheetData>
    <row r="1" spans="1:13" s="85" customFormat="1" ht="14.45" customHeight="1" x14ac:dyDescent="0.2">
      <c r="A1" s="781" t="s">
        <v>85</v>
      </c>
      <c r="B1" s="777"/>
      <c r="C1" s="777"/>
      <c r="D1" s="777"/>
      <c r="E1" s="777"/>
      <c r="F1" s="777"/>
      <c r="G1" s="777"/>
      <c r="H1" s="555"/>
      <c r="I1" s="555"/>
      <c r="J1" s="555"/>
      <c r="K1" s="555"/>
      <c r="L1" s="555"/>
      <c r="M1" s="555"/>
    </row>
    <row r="2" spans="1:13" s="85" customFormat="1" ht="14.45" customHeight="1" x14ac:dyDescent="0.2">
      <c r="A2" s="781" t="s">
        <v>150</v>
      </c>
      <c r="B2" s="777"/>
      <c r="C2" s="777"/>
      <c r="D2" s="777"/>
      <c r="E2" s="777"/>
      <c r="F2" s="777"/>
      <c r="G2" s="777"/>
      <c r="H2" s="555"/>
      <c r="I2" s="555"/>
      <c r="J2" s="555"/>
      <c r="K2" s="555"/>
      <c r="L2" s="555"/>
      <c r="M2" s="555"/>
    </row>
    <row r="3" spans="1:13" s="85" customFormat="1" ht="14.45" customHeight="1" x14ac:dyDescent="0.2">
      <c r="A3" s="554"/>
      <c r="B3" s="772">
        <v>2021</v>
      </c>
      <c r="C3" s="772"/>
      <c r="D3" s="772"/>
      <c r="E3" s="772"/>
      <c r="F3" s="772"/>
      <c r="G3" s="773"/>
      <c r="H3" s="343"/>
      <c r="I3" s="343"/>
      <c r="J3" s="343"/>
      <c r="K3" s="343"/>
      <c r="L3" s="343"/>
      <c r="M3" s="343"/>
    </row>
    <row r="4" spans="1:13" s="85" customFormat="1" ht="14.45" customHeight="1" x14ac:dyDescent="0.2">
      <c r="A4" s="557"/>
      <c r="B4" s="557"/>
      <c r="C4" s="555"/>
      <c r="D4" s="355"/>
      <c r="E4" s="774" t="s">
        <v>87</v>
      </c>
      <c r="F4" s="775"/>
      <c r="G4" s="776"/>
      <c r="H4" s="343"/>
      <c r="I4" s="343"/>
      <c r="J4" s="343"/>
      <c r="K4" s="343"/>
      <c r="L4" s="343"/>
      <c r="M4" s="343"/>
    </row>
    <row r="5" spans="1:13" s="85" customFormat="1" ht="70.900000000000006" customHeight="1" x14ac:dyDescent="0.2">
      <c r="A5" s="88" t="s">
        <v>9</v>
      </c>
      <c r="B5" s="12" t="s">
        <v>88</v>
      </c>
      <c r="C5" s="22" t="s">
        <v>89</v>
      </c>
      <c r="D5" s="65" t="s">
        <v>90</v>
      </c>
      <c r="E5" s="67" t="s">
        <v>91</v>
      </c>
      <c r="F5" s="68" t="s">
        <v>92</v>
      </c>
      <c r="G5" s="69" t="s">
        <v>93</v>
      </c>
      <c r="H5" s="343"/>
      <c r="I5" s="343"/>
      <c r="J5" s="343"/>
      <c r="K5" s="343"/>
      <c r="L5" s="343"/>
      <c r="M5" s="343"/>
    </row>
    <row r="6" spans="1:13" ht="13.9" customHeight="1" x14ac:dyDescent="0.2">
      <c r="A6" s="126" t="s">
        <v>94</v>
      </c>
      <c r="B6" s="25" t="s">
        <v>725</v>
      </c>
      <c r="C6" s="63" t="s">
        <v>725</v>
      </c>
      <c r="D6" s="41">
        <v>0</v>
      </c>
      <c r="E6" s="415" t="s">
        <v>318</v>
      </c>
      <c r="F6" s="696" t="s">
        <v>318</v>
      </c>
      <c r="G6" s="697" t="s">
        <v>318</v>
      </c>
    </row>
    <row r="7" spans="1:13" ht="13.9" customHeight="1" x14ac:dyDescent="0.2">
      <c r="A7" s="126" t="s">
        <v>95</v>
      </c>
      <c r="B7" s="1" t="s">
        <v>725</v>
      </c>
      <c r="C7" s="63" t="s">
        <v>725</v>
      </c>
      <c r="D7" s="41">
        <v>3</v>
      </c>
      <c r="E7" s="415" t="s">
        <v>318</v>
      </c>
      <c r="F7" s="696" t="s">
        <v>318</v>
      </c>
      <c r="G7" s="420" t="s">
        <v>318</v>
      </c>
    </row>
    <row r="8" spans="1:13" ht="13.9" customHeight="1" x14ac:dyDescent="0.2">
      <c r="A8" s="126" t="s">
        <v>96</v>
      </c>
      <c r="B8" s="25"/>
      <c r="C8" s="63"/>
      <c r="D8" s="41">
        <v>2</v>
      </c>
      <c r="E8" s="415" t="s">
        <v>318</v>
      </c>
      <c r="F8" s="696" t="s">
        <v>318</v>
      </c>
      <c r="G8" s="420" t="s">
        <v>318</v>
      </c>
    </row>
    <row r="9" spans="1:13" ht="13.9" customHeight="1" x14ac:dyDescent="0.2">
      <c r="A9" s="126" t="s">
        <v>97</v>
      </c>
      <c r="B9" s="25"/>
      <c r="C9" s="128"/>
      <c r="D9" s="41">
        <v>5</v>
      </c>
      <c r="E9" s="415">
        <v>8</v>
      </c>
      <c r="F9" s="415">
        <v>2</v>
      </c>
      <c r="G9" s="420">
        <v>6</v>
      </c>
    </row>
    <row r="10" spans="1:13" ht="13.9" customHeight="1" x14ac:dyDescent="0.2">
      <c r="A10" s="126" t="s">
        <v>98</v>
      </c>
      <c r="B10" s="25"/>
      <c r="C10" s="128"/>
      <c r="D10" s="41">
        <v>15</v>
      </c>
      <c r="E10" s="415">
        <v>16</v>
      </c>
      <c r="F10" s="415">
        <v>12</v>
      </c>
      <c r="G10" s="420">
        <v>4</v>
      </c>
    </row>
    <row r="11" spans="1:13" ht="13.9" customHeight="1" x14ac:dyDescent="0.2">
      <c r="A11" s="126" t="s">
        <v>99</v>
      </c>
      <c r="B11" s="25" t="s">
        <v>725</v>
      </c>
      <c r="C11" s="63" t="s">
        <v>725</v>
      </c>
      <c r="D11" s="41">
        <v>4</v>
      </c>
      <c r="E11" s="415" t="s">
        <v>318</v>
      </c>
      <c r="F11" s="696" t="s">
        <v>318</v>
      </c>
      <c r="G11" s="420" t="s">
        <v>318</v>
      </c>
    </row>
    <row r="12" spans="1:13" ht="13.9" customHeight="1" x14ac:dyDescent="0.2">
      <c r="A12" s="126" t="s">
        <v>100</v>
      </c>
      <c r="B12" s="25" t="s">
        <v>725</v>
      </c>
      <c r="C12" s="63" t="s">
        <v>725</v>
      </c>
      <c r="D12" s="41">
        <v>0</v>
      </c>
      <c r="E12" s="415" t="s">
        <v>318</v>
      </c>
      <c r="F12" s="696" t="s">
        <v>318</v>
      </c>
      <c r="G12" s="420" t="s">
        <v>318</v>
      </c>
    </row>
    <row r="13" spans="1:13" ht="13.9" customHeight="1" x14ac:dyDescent="0.2">
      <c r="A13" s="126" t="s">
        <v>101</v>
      </c>
      <c r="B13" s="25" t="s">
        <v>725</v>
      </c>
      <c r="C13" s="63" t="s">
        <v>725</v>
      </c>
      <c r="D13" s="41">
        <v>0</v>
      </c>
      <c r="E13" s="415" t="s">
        <v>318</v>
      </c>
      <c r="F13" s="696" t="s">
        <v>318</v>
      </c>
      <c r="G13" s="420" t="s">
        <v>318</v>
      </c>
    </row>
    <row r="14" spans="1:13" ht="13.9" customHeight="1" x14ac:dyDescent="0.2">
      <c r="A14" s="126" t="s">
        <v>102</v>
      </c>
      <c r="B14" s="25"/>
      <c r="C14" s="128"/>
      <c r="D14" s="41">
        <v>0</v>
      </c>
      <c r="E14" s="415" t="s">
        <v>318</v>
      </c>
      <c r="F14" s="696" t="s">
        <v>318</v>
      </c>
      <c r="G14" s="420" t="s">
        <v>318</v>
      </c>
    </row>
    <row r="15" spans="1:13" ht="13.9" customHeight="1" x14ac:dyDescent="0.2">
      <c r="A15" s="126" t="s">
        <v>103</v>
      </c>
      <c r="B15" s="25" t="s">
        <v>725</v>
      </c>
      <c r="C15" s="63" t="s">
        <v>724</v>
      </c>
      <c r="D15" s="41">
        <v>3</v>
      </c>
      <c r="E15" s="415" t="s">
        <v>318</v>
      </c>
      <c r="F15" s="696" t="s">
        <v>318</v>
      </c>
      <c r="G15" s="420" t="s">
        <v>318</v>
      </c>
    </row>
    <row r="16" spans="1:13" ht="13.9" customHeight="1" x14ac:dyDescent="0.2">
      <c r="A16" s="126" t="s">
        <v>104</v>
      </c>
      <c r="B16" s="25"/>
      <c r="C16" s="25"/>
      <c r="D16" s="41">
        <v>1</v>
      </c>
      <c r="E16" s="415" t="s">
        <v>318</v>
      </c>
      <c r="F16" s="696" t="s">
        <v>318</v>
      </c>
      <c r="G16" s="420" t="s">
        <v>318</v>
      </c>
    </row>
    <row r="17" spans="1:7" ht="13.9" customHeight="1" x14ac:dyDescent="0.2">
      <c r="A17" s="126" t="s">
        <v>105</v>
      </c>
      <c r="B17" s="25"/>
      <c r="C17" s="63"/>
      <c r="D17" s="41">
        <v>0</v>
      </c>
      <c r="E17" s="415" t="s">
        <v>318</v>
      </c>
      <c r="F17" s="696" t="s">
        <v>318</v>
      </c>
      <c r="G17" s="420" t="s">
        <v>318</v>
      </c>
    </row>
    <row r="18" spans="1:7" ht="13.9" customHeight="1" x14ac:dyDescent="0.2">
      <c r="A18" s="126" t="s">
        <v>106</v>
      </c>
      <c r="B18" s="25" t="s">
        <v>725</v>
      </c>
      <c r="C18" s="25" t="s">
        <v>725</v>
      </c>
      <c r="D18" s="41">
        <v>0</v>
      </c>
      <c r="E18" s="415" t="s">
        <v>318</v>
      </c>
      <c r="F18" s="696" t="s">
        <v>318</v>
      </c>
      <c r="G18" s="420" t="s">
        <v>318</v>
      </c>
    </row>
    <row r="19" spans="1:7" ht="13.9" customHeight="1" x14ac:dyDescent="0.2">
      <c r="A19" s="126" t="s">
        <v>107</v>
      </c>
      <c r="B19" s="25" t="s">
        <v>725</v>
      </c>
      <c r="C19" s="63" t="s">
        <v>725</v>
      </c>
      <c r="D19" s="41">
        <v>3</v>
      </c>
      <c r="E19" s="415" t="s">
        <v>318</v>
      </c>
      <c r="F19" s="696" t="s">
        <v>318</v>
      </c>
      <c r="G19" s="420" t="s">
        <v>318</v>
      </c>
    </row>
    <row r="20" spans="1:7" ht="13.9" customHeight="1" x14ac:dyDescent="0.2">
      <c r="A20" s="126" t="s">
        <v>108</v>
      </c>
      <c r="B20" s="25" t="s">
        <v>725</v>
      </c>
      <c r="C20" s="63" t="s">
        <v>725</v>
      </c>
      <c r="D20" s="41">
        <v>5</v>
      </c>
      <c r="E20" s="415">
        <v>6</v>
      </c>
      <c r="F20" s="415">
        <v>4</v>
      </c>
      <c r="G20" s="420">
        <v>2</v>
      </c>
    </row>
    <row r="21" spans="1:7" ht="13.9" customHeight="1" x14ac:dyDescent="0.2">
      <c r="A21" s="126" t="s">
        <v>109</v>
      </c>
      <c r="B21" s="25" t="s">
        <v>725</v>
      </c>
      <c r="C21" s="63" t="s">
        <v>725</v>
      </c>
      <c r="D21" s="41">
        <v>18</v>
      </c>
      <c r="E21" s="415">
        <v>20</v>
      </c>
      <c r="F21" s="415">
        <v>15</v>
      </c>
      <c r="G21" s="420">
        <v>5</v>
      </c>
    </row>
    <row r="22" spans="1:7" ht="13.9" customHeight="1" x14ac:dyDescent="0.2">
      <c r="A22" s="126" t="s">
        <v>110</v>
      </c>
      <c r="B22" s="25" t="s">
        <v>725</v>
      </c>
      <c r="C22" s="25" t="s">
        <v>725</v>
      </c>
      <c r="D22" s="41">
        <v>1</v>
      </c>
      <c r="E22" s="415" t="s">
        <v>318</v>
      </c>
      <c r="F22" s="696" t="s">
        <v>318</v>
      </c>
      <c r="G22" s="420" t="s">
        <v>318</v>
      </c>
    </row>
    <row r="23" spans="1:7" ht="13.9" customHeight="1" x14ac:dyDescent="0.2">
      <c r="A23" s="126" t="s">
        <v>111</v>
      </c>
      <c r="B23" s="25"/>
      <c r="C23" s="25"/>
      <c r="D23" s="41">
        <v>7</v>
      </c>
      <c r="E23" s="415">
        <v>7</v>
      </c>
      <c r="F23" s="415">
        <v>2</v>
      </c>
      <c r="G23" s="420">
        <v>5</v>
      </c>
    </row>
    <row r="24" spans="1:7" ht="13.9" customHeight="1" x14ac:dyDescent="0.2">
      <c r="A24" s="126" t="s">
        <v>112</v>
      </c>
      <c r="B24" s="25"/>
      <c r="C24" s="63"/>
      <c r="D24" s="41">
        <v>6</v>
      </c>
      <c r="E24" s="415">
        <v>9</v>
      </c>
      <c r="F24" s="415">
        <v>4</v>
      </c>
      <c r="G24" s="420">
        <v>5</v>
      </c>
    </row>
    <row r="25" spans="1:7" ht="13.9" customHeight="1" x14ac:dyDescent="0.2">
      <c r="A25" s="126" t="s">
        <v>113</v>
      </c>
      <c r="B25" s="25"/>
      <c r="C25" s="25"/>
      <c r="D25" s="41">
        <v>2</v>
      </c>
      <c r="E25" s="415" t="s">
        <v>318</v>
      </c>
      <c r="F25" s="696" t="s">
        <v>318</v>
      </c>
      <c r="G25" s="420" t="s">
        <v>318</v>
      </c>
    </row>
    <row r="26" spans="1:7" ht="13.9" customHeight="1" x14ac:dyDescent="0.2">
      <c r="A26" s="126" t="s">
        <v>114</v>
      </c>
      <c r="B26" s="25" t="s">
        <v>725</v>
      </c>
      <c r="C26" s="63" t="s">
        <v>725</v>
      </c>
      <c r="D26" s="41">
        <v>5</v>
      </c>
      <c r="E26" s="415">
        <v>5</v>
      </c>
      <c r="F26" s="415">
        <v>2</v>
      </c>
      <c r="G26" s="420">
        <v>3</v>
      </c>
    </row>
    <row r="27" spans="1:7" ht="13.9" customHeight="1" x14ac:dyDescent="0.2">
      <c r="A27" s="126" t="s">
        <v>115</v>
      </c>
      <c r="B27" s="25" t="s">
        <v>725</v>
      </c>
      <c r="C27" s="63" t="s">
        <v>725</v>
      </c>
      <c r="D27" s="41">
        <v>0</v>
      </c>
      <c r="E27" s="415" t="s">
        <v>318</v>
      </c>
      <c r="F27" s="696" t="s">
        <v>318</v>
      </c>
      <c r="G27" s="420" t="s">
        <v>318</v>
      </c>
    </row>
    <row r="28" spans="1:7" ht="13.9" customHeight="1" x14ac:dyDescent="0.2">
      <c r="A28" s="126" t="s">
        <v>116</v>
      </c>
      <c r="B28" s="25" t="s">
        <v>725</v>
      </c>
      <c r="C28" s="63" t="s">
        <v>725</v>
      </c>
      <c r="D28" s="41">
        <v>1</v>
      </c>
      <c r="E28" s="415" t="s">
        <v>318</v>
      </c>
      <c r="F28" s="696" t="s">
        <v>318</v>
      </c>
      <c r="G28" s="420" t="s">
        <v>318</v>
      </c>
    </row>
    <row r="29" spans="1:7" ht="13.9" customHeight="1" x14ac:dyDescent="0.2">
      <c r="A29" s="126" t="s">
        <v>117</v>
      </c>
      <c r="B29" s="25" t="s">
        <v>725</v>
      </c>
      <c r="C29" s="63" t="s">
        <v>724</v>
      </c>
      <c r="D29" s="41">
        <v>7</v>
      </c>
      <c r="E29" s="415">
        <v>7</v>
      </c>
      <c r="F29" s="415">
        <v>4</v>
      </c>
      <c r="G29" s="420">
        <v>3</v>
      </c>
    </row>
    <row r="30" spans="1:7" ht="13.9" customHeight="1" x14ac:dyDescent="0.2">
      <c r="A30" s="126" t="s">
        <v>118</v>
      </c>
      <c r="B30" s="25" t="s">
        <v>725</v>
      </c>
      <c r="C30" s="63" t="s">
        <v>725</v>
      </c>
      <c r="D30" s="41">
        <v>4</v>
      </c>
      <c r="E30" s="415" t="s">
        <v>318</v>
      </c>
      <c r="F30" s="696" t="s">
        <v>318</v>
      </c>
      <c r="G30" s="420" t="s">
        <v>318</v>
      </c>
    </row>
    <row r="31" spans="1:7" ht="13.9" customHeight="1" x14ac:dyDescent="0.2">
      <c r="A31" s="126" t="s">
        <v>119</v>
      </c>
      <c r="B31" s="25" t="s">
        <v>725</v>
      </c>
      <c r="C31" s="63" t="s">
        <v>725</v>
      </c>
      <c r="D31" s="41">
        <v>2</v>
      </c>
      <c r="E31" s="415" t="s">
        <v>318</v>
      </c>
      <c r="F31" s="696" t="s">
        <v>318</v>
      </c>
      <c r="G31" s="420" t="s">
        <v>318</v>
      </c>
    </row>
    <row r="32" spans="1:7" ht="13.9" customHeight="1" x14ac:dyDescent="0.2">
      <c r="A32" s="126" t="s">
        <v>120</v>
      </c>
      <c r="B32" s="25" t="s">
        <v>725</v>
      </c>
      <c r="C32" s="128" t="s">
        <v>725</v>
      </c>
      <c r="D32" s="41">
        <v>4</v>
      </c>
      <c r="E32" s="415" t="s">
        <v>318</v>
      </c>
      <c r="F32" s="696" t="s">
        <v>318</v>
      </c>
      <c r="G32" s="420" t="s">
        <v>318</v>
      </c>
    </row>
    <row r="33" spans="1:7" ht="13.9" customHeight="1" x14ac:dyDescent="0.2">
      <c r="A33" s="126" t="s">
        <v>121</v>
      </c>
      <c r="B33" s="25" t="s">
        <v>725</v>
      </c>
      <c r="C33" s="63" t="s">
        <v>725</v>
      </c>
      <c r="D33" s="41">
        <v>3</v>
      </c>
      <c r="E33" s="415" t="s">
        <v>318</v>
      </c>
      <c r="F33" s="696" t="s">
        <v>318</v>
      </c>
      <c r="G33" s="420" t="s">
        <v>318</v>
      </c>
    </row>
    <row r="34" spans="1:7" ht="13.9" customHeight="1" x14ac:dyDescent="0.2">
      <c r="A34" s="126" t="s">
        <v>122</v>
      </c>
      <c r="B34" s="25" t="s">
        <v>725</v>
      </c>
      <c r="C34" s="63" t="s">
        <v>725</v>
      </c>
      <c r="D34" s="41">
        <v>1</v>
      </c>
      <c r="E34" s="415" t="s">
        <v>318</v>
      </c>
      <c r="F34" s="696" t="s">
        <v>318</v>
      </c>
      <c r="G34" s="420" t="s">
        <v>318</v>
      </c>
    </row>
    <row r="35" spans="1:7" ht="13.9" customHeight="1" x14ac:dyDescent="0.2">
      <c r="A35" s="126" t="s">
        <v>123</v>
      </c>
      <c r="B35" s="25"/>
      <c r="C35" s="63"/>
      <c r="D35" s="41">
        <v>3</v>
      </c>
      <c r="E35" s="415" t="s">
        <v>318</v>
      </c>
      <c r="F35" s="696" t="s">
        <v>318</v>
      </c>
      <c r="G35" s="420" t="s">
        <v>318</v>
      </c>
    </row>
    <row r="36" spans="1:7" ht="13.9" customHeight="1" x14ac:dyDescent="0.2">
      <c r="A36" s="126" t="s">
        <v>124</v>
      </c>
      <c r="B36" s="25" t="s">
        <v>725</v>
      </c>
      <c r="C36" s="63" t="s">
        <v>725</v>
      </c>
      <c r="D36" s="41">
        <v>5</v>
      </c>
      <c r="E36" s="415">
        <v>7</v>
      </c>
      <c r="F36" s="415">
        <v>5</v>
      </c>
      <c r="G36" s="420">
        <v>2</v>
      </c>
    </row>
    <row r="37" spans="1:7" ht="13.9" customHeight="1" x14ac:dyDescent="0.2">
      <c r="A37" s="126" t="s">
        <v>125</v>
      </c>
      <c r="B37" s="25" t="s">
        <v>725</v>
      </c>
      <c r="C37" s="63" t="s">
        <v>725</v>
      </c>
      <c r="D37" s="41">
        <v>0</v>
      </c>
      <c r="E37" s="415" t="s">
        <v>318</v>
      </c>
      <c r="F37" s="696" t="s">
        <v>318</v>
      </c>
      <c r="G37" s="420" t="s">
        <v>318</v>
      </c>
    </row>
    <row r="38" spans="1:7" ht="13.9" customHeight="1" x14ac:dyDescent="0.2">
      <c r="A38" s="126" t="s">
        <v>126</v>
      </c>
      <c r="B38" s="25"/>
      <c r="C38" s="63"/>
      <c r="D38" s="41">
        <v>3</v>
      </c>
      <c r="E38" s="415" t="s">
        <v>318</v>
      </c>
      <c r="F38" s="696" t="s">
        <v>318</v>
      </c>
      <c r="G38" s="420" t="s">
        <v>318</v>
      </c>
    </row>
    <row r="39" spans="1:7" ht="13.9" customHeight="1" x14ac:dyDescent="0.2">
      <c r="A39" s="126" t="s">
        <v>127</v>
      </c>
      <c r="B39" s="25"/>
      <c r="C39" s="128"/>
      <c r="D39" s="41">
        <v>3</v>
      </c>
      <c r="E39" s="415" t="s">
        <v>318</v>
      </c>
      <c r="F39" s="696" t="s">
        <v>318</v>
      </c>
      <c r="G39" s="420" t="s">
        <v>318</v>
      </c>
    </row>
    <row r="40" spans="1:7" ht="13.9" customHeight="1" x14ac:dyDescent="0.2">
      <c r="A40" s="126" t="s">
        <v>128</v>
      </c>
      <c r="B40" s="1" t="s">
        <v>725</v>
      </c>
      <c r="C40" s="1" t="s">
        <v>725</v>
      </c>
      <c r="D40" s="41">
        <v>6</v>
      </c>
      <c r="E40" s="415">
        <v>6</v>
      </c>
      <c r="F40" s="415">
        <v>3</v>
      </c>
      <c r="G40" s="420">
        <v>3</v>
      </c>
    </row>
    <row r="41" spans="1:7" ht="13.9" customHeight="1" x14ac:dyDescent="0.2">
      <c r="A41" s="126" t="s">
        <v>129</v>
      </c>
      <c r="B41" s="25" t="s">
        <v>725</v>
      </c>
      <c r="C41" s="128" t="s">
        <v>725</v>
      </c>
      <c r="D41" s="41">
        <v>4</v>
      </c>
      <c r="E41" s="415" t="s">
        <v>318</v>
      </c>
      <c r="F41" s="696" t="s">
        <v>318</v>
      </c>
      <c r="G41" s="420" t="s">
        <v>318</v>
      </c>
    </row>
    <row r="42" spans="1:7" ht="13.9" customHeight="1" x14ac:dyDescent="0.2">
      <c r="A42" s="126" t="s">
        <v>130</v>
      </c>
      <c r="B42" s="25" t="s">
        <v>725</v>
      </c>
      <c r="C42" s="63" t="s">
        <v>725</v>
      </c>
      <c r="D42" s="41">
        <v>11</v>
      </c>
      <c r="E42" s="415">
        <v>16</v>
      </c>
      <c r="F42" s="415">
        <v>9</v>
      </c>
      <c r="G42" s="420">
        <v>7</v>
      </c>
    </row>
    <row r="43" spans="1:7" ht="13.9" customHeight="1" x14ac:dyDescent="0.2">
      <c r="A43" s="126" t="s">
        <v>131</v>
      </c>
      <c r="B43" s="25"/>
      <c r="C43" s="128"/>
      <c r="D43" s="41">
        <v>1</v>
      </c>
      <c r="E43" s="415" t="s">
        <v>318</v>
      </c>
      <c r="F43" s="696" t="s">
        <v>318</v>
      </c>
      <c r="G43" s="420" t="s">
        <v>318</v>
      </c>
    </row>
    <row r="44" spans="1:7" ht="13.9" customHeight="1" x14ac:dyDescent="0.2">
      <c r="A44" s="126" t="s">
        <v>132</v>
      </c>
      <c r="B44" s="25" t="s">
        <v>725</v>
      </c>
      <c r="C44" s="25" t="s">
        <v>725</v>
      </c>
      <c r="D44" s="41">
        <v>7</v>
      </c>
      <c r="E44" s="415">
        <v>11</v>
      </c>
      <c r="F44" s="415">
        <v>5</v>
      </c>
      <c r="G44" s="420">
        <v>6</v>
      </c>
    </row>
    <row r="45" spans="1:7" ht="13.9" customHeight="1" x14ac:dyDescent="0.2">
      <c r="A45" s="126" t="s">
        <v>133</v>
      </c>
      <c r="B45" s="25"/>
      <c r="C45" s="63"/>
      <c r="D45" s="41">
        <v>10</v>
      </c>
      <c r="E45" s="415">
        <v>10</v>
      </c>
      <c r="F45" s="415">
        <v>4</v>
      </c>
      <c r="G45" s="420">
        <v>6</v>
      </c>
    </row>
    <row r="46" spans="1:7" ht="13.9" customHeight="1" x14ac:dyDescent="0.2">
      <c r="A46" s="126" t="s">
        <v>134</v>
      </c>
      <c r="B46" s="128" t="s">
        <v>724</v>
      </c>
      <c r="C46" s="128" t="s">
        <v>725</v>
      </c>
      <c r="D46" s="41">
        <v>0</v>
      </c>
      <c r="E46" s="415" t="s">
        <v>318</v>
      </c>
      <c r="F46" s="696" t="s">
        <v>318</v>
      </c>
      <c r="G46" s="420" t="s">
        <v>318</v>
      </c>
    </row>
    <row r="47" spans="1:7" ht="13.9" customHeight="1" x14ac:dyDescent="0.2">
      <c r="A47" s="126" t="s">
        <v>135</v>
      </c>
      <c r="B47" s="25" t="s">
        <v>725</v>
      </c>
      <c r="C47" s="63" t="s">
        <v>725</v>
      </c>
      <c r="D47" s="41">
        <v>0</v>
      </c>
      <c r="E47" s="415" t="s">
        <v>318</v>
      </c>
      <c r="F47" s="696" t="s">
        <v>318</v>
      </c>
      <c r="G47" s="420" t="s">
        <v>318</v>
      </c>
    </row>
    <row r="48" spans="1:7" ht="13.9" customHeight="1" x14ac:dyDescent="0.2">
      <c r="A48" s="126" t="s">
        <v>136</v>
      </c>
      <c r="B48" s="25" t="s">
        <v>724</v>
      </c>
      <c r="C48" s="63" t="s">
        <v>724</v>
      </c>
      <c r="D48" s="41">
        <v>3</v>
      </c>
      <c r="E48" s="415" t="s">
        <v>318</v>
      </c>
      <c r="F48" s="696" t="s">
        <v>318</v>
      </c>
      <c r="G48" s="420" t="s">
        <v>318</v>
      </c>
    </row>
    <row r="49" spans="1:13" ht="13.9" customHeight="1" x14ac:dyDescent="0.2">
      <c r="A49" s="126" t="s">
        <v>137</v>
      </c>
      <c r="B49" s="25" t="s">
        <v>725</v>
      </c>
      <c r="C49" s="128" t="s">
        <v>725</v>
      </c>
      <c r="D49" s="41">
        <v>2</v>
      </c>
      <c r="E49" s="415" t="s">
        <v>318</v>
      </c>
      <c r="F49" s="696" t="s">
        <v>318</v>
      </c>
      <c r="G49" s="420" t="s">
        <v>318</v>
      </c>
    </row>
    <row r="50" spans="1:13" ht="13.9" customHeight="1" x14ac:dyDescent="0.2">
      <c r="A50" s="126" t="s">
        <v>138</v>
      </c>
      <c r="B50" s="25" t="s">
        <v>725</v>
      </c>
      <c r="C50" s="25" t="s">
        <v>725</v>
      </c>
      <c r="D50" s="41">
        <v>2</v>
      </c>
      <c r="E50" s="415" t="s">
        <v>318</v>
      </c>
      <c r="F50" s="696" t="s">
        <v>318</v>
      </c>
      <c r="G50" s="420" t="s">
        <v>318</v>
      </c>
    </row>
    <row r="51" spans="1:13" ht="13.9" customHeight="1" x14ac:dyDescent="0.2">
      <c r="A51" s="126" t="s">
        <v>139</v>
      </c>
      <c r="B51" s="25"/>
      <c r="C51" s="63"/>
      <c r="D51" s="41">
        <v>13</v>
      </c>
      <c r="E51" s="415">
        <v>14</v>
      </c>
      <c r="F51" s="415">
        <v>3</v>
      </c>
      <c r="G51" s="420">
        <v>11</v>
      </c>
    </row>
    <row r="52" spans="1:13" ht="13.9" customHeight="1" x14ac:dyDescent="0.2">
      <c r="A52" s="126" t="s">
        <v>140</v>
      </c>
      <c r="B52" s="25" t="s">
        <v>725</v>
      </c>
      <c r="C52" s="63" t="s">
        <v>725</v>
      </c>
      <c r="D52" s="41">
        <v>1</v>
      </c>
      <c r="E52" s="415" t="s">
        <v>318</v>
      </c>
      <c r="F52" s="696" t="s">
        <v>318</v>
      </c>
      <c r="G52" s="420" t="s">
        <v>318</v>
      </c>
    </row>
    <row r="53" spans="1:13" ht="13.9" customHeight="1" x14ac:dyDescent="0.2">
      <c r="A53" s="126" t="s">
        <v>141</v>
      </c>
      <c r="B53" s="25"/>
      <c r="C53" s="63"/>
      <c r="D53" s="41">
        <v>0</v>
      </c>
      <c r="E53" s="415" t="s">
        <v>318</v>
      </c>
      <c r="F53" s="696" t="s">
        <v>318</v>
      </c>
      <c r="G53" s="420" t="s">
        <v>318</v>
      </c>
    </row>
    <row r="54" spans="1:13" ht="13.9" customHeight="1" x14ac:dyDescent="0.2">
      <c r="A54" s="126" t="s">
        <v>142</v>
      </c>
      <c r="B54" s="25"/>
      <c r="C54" s="63"/>
      <c r="D54" s="41">
        <v>0</v>
      </c>
      <c r="E54" s="415" t="s">
        <v>318</v>
      </c>
      <c r="F54" s="696" t="s">
        <v>318</v>
      </c>
      <c r="G54" s="420" t="s">
        <v>318</v>
      </c>
    </row>
    <row r="55" spans="1:13" ht="13.9" customHeight="1" x14ac:dyDescent="0.2">
      <c r="A55" s="126" t="s">
        <v>143</v>
      </c>
      <c r="B55" s="25" t="s">
        <v>725</v>
      </c>
      <c r="C55" s="63" t="s">
        <v>725</v>
      </c>
      <c r="D55" s="41">
        <v>2</v>
      </c>
      <c r="E55" s="415" t="s">
        <v>318</v>
      </c>
      <c r="F55" s="696" t="s">
        <v>318</v>
      </c>
      <c r="G55" s="420" t="s">
        <v>318</v>
      </c>
    </row>
    <row r="56" spans="1:13" ht="13.9" customHeight="1" x14ac:dyDescent="0.2">
      <c r="A56" s="126" t="s">
        <v>144</v>
      </c>
      <c r="B56" s="25" t="s">
        <v>725</v>
      </c>
      <c r="C56" s="63" t="s">
        <v>725</v>
      </c>
      <c r="D56" s="41">
        <v>6</v>
      </c>
      <c r="E56" s="415">
        <v>6</v>
      </c>
      <c r="F56" s="415">
        <v>6</v>
      </c>
      <c r="G56" s="420">
        <v>0</v>
      </c>
    </row>
    <row r="57" spans="1:13" ht="13.9" customHeight="1" x14ac:dyDescent="0.2">
      <c r="A57" s="126" t="s">
        <v>145</v>
      </c>
      <c r="B57" s="25" t="s">
        <v>725</v>
      </c>
      <c r="C57" s="63" t="s">
        <v>725</v>
      </c>
      <c r="D57" s="41">
        <v>8</v>
      </c>
      <c r="E57" s="415">
        <v>11</v>
      </c>
      <c r="F57" s="415">
        <v>7</v>
      </c>
      <c r="G57" s="420">
        <v>4</v>
      </c>
    </row>
    <row r="58" spans="1:13" ht="13.9" customHeight="1" x14ac:dyDescent="0.2">
      <c r="A58" s="126" t="s">
        <v>146</v>
      </c>
      <c r="B58" s="25" t="s">
        <v>725</v>
      </c>
      <c r="C58" s="63" t="s">
        <v>725</v>
      </c>
      <c r="D58" s="41">
        <v>13</v>
      </c>
      <c r="E58" s="415">
        <v>17</v>
      </c>
      <c r="F58" s="415">
        <v>10</v>
      </c>
      <c r="G58" s="420">
        <v>7</v>
      </c>
    </row>
    <row r="59" spans="1:13" ht="13.9" customHeight="1" x14ac:dyDescent="0.2">
      <c r="A59" s="126" t="s">
        <v>147</v>
      </c>
      <c r="B59" s="25"/>
      <c r="C59" s="63"/>
      <c r="D59" s="177">
        <v>4</v>
      </c>
      <c r="E59" s="415" t="s">
        <v>318</v>
      </c>
      <c r="F59" s="696" t="s">
        <v>318</v>
      </c>
      <c r="G59" s="420" t="s">
        <v>318</v>
      </c>
    </row>
    <row r="60" spans="1:13" s="82" customFormat="1" ht="13.9" customHeight="1" x14ac:dyDescent="0.2">
      <c r="A60" s="103" t="s">
        <v>148</v>
      </c>
      <c r="B60" s="194"/>
      <c r="C60" s="194"/>
      <c r="D60" s="86">
        <v>209</v>
      </c>
      <c r="E60" s="486">
        <v>245</v>
      </c>
      <c r="F60" s="487">
        <v>128</v>
      </c>
      <c r="G60" s="123">
        <v>117</v>
      </c>
      <c r="H60" s="10"/>
      <c r="I60" s="10"/>
      <c r="J60" s="10"/>
      <c r="K60" s="10"/>
      <c r="L60" s="10"/>
      <c r="M60" s="10"/>
    </row>
  </sheetData>
  <sortState xmlns:xlrd2="http://schemas.microsoft.com/office/spreadsheetml/2017/richdata2" ref="A6:G59">
    <sortCondition ref="A5"/>
  </sortState>
  <mergeCells count="4">
    <mergeCell ref="B3:G3"/>
    <mergeCell ref="E4:G4"/>
    <mergeCell ref="A1:G1"/>
    <mergeCell ref="A2:G2"/>
  </mergeCells>
  <pageMargins left="0.25" right="0.25" top="0.75" bottom="0.75" header="0.3" footer="0.3"/>
  <pageSetup scale="88" fitToHeight="0" orientation="landscape" r:id="rId1"/>
  <headerFooter alignWithMargins="0">
    <oddHeader>&amp;A</oddHeader>
    <oddFooter>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CCDA7-4D00-4C3D-A965-4FE693CFF5D1}">
  <sheetPr codeName="Sheet6">
    <pageSetUpPr fitToPage="1"/>
  </sheetPr>
  <dimension ref="A1:I59"/>
  <sheetViews>
    <sheetView workbookViewId="0">
      <selection activeCell="F1" sqref="F1"/>
    </sheetView>
  </sheetViews>
  <sheetFormatPr defaultColWidth="9.140625" defaultRowHeight="12.75" x14ac:dyDescent="0.2"/>
  <cols>
    <col min="1" max="1" width="16.85546875" style="70" customWidth="1"/>
    <col min="2" max="2" width="12.7109375" style="25" customWidth="1"/>
    <col min="3" max="3" width="12.7109375" style="70" customWidth="1"/>
    <col min="4" max="4" width="22.42578125" style="70" bestFit="1" customWidth="1"/>
    <col min="5" max="5" width="20.5703125" style="70" customWidth="1"/>
    <col min="6" max="6" width="12.140625" style="70" customWidth="1"/>
    <col min="7" max="7" width="12.85546875" style="70" customWidth="1"/>
    <col min="8" max="8" width="20.140625" style="70" customWidth="1"/>
    <col min="9" max="9" width="18.28515625" style="70" customWidth="1"/>
    <col min="10" max="10" width="12.28515625" style="70" customWidth="1"/>
    <col min="11" max="11" width="11.7109375" style="70" customWidth="1"/>
    <col min="12" max="12" width="14.7109375" style="70" customWidth="1"/>
    <col min="13" max="13" width="14.5703125" style="70" customWidth="1"/>
    <col min="14" max="16384" width="9.140625" style="70"/>
  </cols>
  <sheetData>
    <row r="1" spans="1:9" s="2" customFormat="1" ht="14.45" customHeight="1" x14ac:dyDescent="0.2">
      <c r="A1" s="781" t="s">
        <v>151</v>
      </c>
      <c r="B1" s="782"/>
      <c r="C1" s="782"/>
      <c r="D1" s="782"/>
      <c r="E1" s="782"/>
      <c r="F1" s="577"/>
      <c r="G1" s="577"/>
      <c r="H1" s="577"/>
      <c r="I1" s="577"/>
    </row>
    <row r="2" spans="1:9" s="2" customFormat="1" ht="14.45" customHeight="1" x14ac:dyDescent="0.2">
      <c r="A2" s="783" t="s">
        <v>152</v>
      </c>
      <c r="B2" s="784"/>
      <c r="C2" s="784"/>
      <c r="D2" s="784"/>
      <c r="E2" s="784"/>
      <c r="F2" s="573"/>
      <c r="G2" s="573"/>
      <c r="H2" s="573"/>
      <c r="I2" s="573"/>
    </row>
    <row r="3" spans="1:9" s="2" customFormat="1" ht="14.45" customHeight="1" x14ac:dyDescent="0.2">
      <c r="A3" s="356"/>
      <c r="B3" s="785">
        <v>2021</v>
      </c>
      <c r="C3" s="786"/>
      <c r="D3" s="786"/>
      <c r="E3" s="787"/>
    </row>
    <row r="4" spans="1:9" s="2" customFormat="1" ht="65.45" customHeight="1" x14ac:dyDescent="0.2">
      <c r="A4" s="16" t="s">
        <v>9</v>
      </c>
      <c r="B4" s="584" t="s">
        <v>88</v>
      </c>
      <c r="C4" s="317" t="s">
        <v>153</v>
      </c>
      <c r="D4" s="409" t="s">
        <v>154</v>
      </c>
      <c r="E4" s="631" t="s">
        <v>155</v>
      </c>
    </row>
    <row r="5" spans="1:9" ht="13.9" customHeight="1" x14ac:dyDescent="0.2">
      <c r="A5" s="130" t="s">
        <v>94</v>
      </c>
      <c r="B5" s="134" t="s">
        <v>724</v>
      </c>
      <c r="C5" s="351" t="s">
        <v>724</v>
      </c>
      <c r="D5" s="25">
        <v>0</v>
      </c>
      <c r="E5" s="541" t="s">
        <v>318</v>
      </c>
    </row>
    <row r="6" spans="1:9" ht="13.9" customHeight="1" x14ac:dyDescent="0.2">
      <c r="A6" s="130" t="s">
        <v>95</v>
      </c>
      <c r="B6" s="632" t="s">
        <v>725</v>
      </c>
      <c r="C6" s="283" t="s">
        <v>725</v>
      </c>
      <c r="D6" s="25">
        <v>1</v>
      </c>
      <c r="E6" s="539" t="s">
        <v>318</v>
      </c>
    </row>
    <row r="7" spans="1:9" ht="13.9" customHeight="1" x14ac:dyDescent="0.2">
      <c r="A7" s="130" t="s">
        <v>96</v>
      </c>
      <c r="B7" s="372"/>
      <c r="C7" s="283"/>
      <c r="D7" s="25">
        <v>4</v>
      </c>
      <c r="E7" s="539" t="s">
        <v>318</v>
      </c>
    </row>
    <row r="8" spans="1:9" ht="13.9" customHeight="1" x14ac:dyDescent="0.2">
      <c r="A8" s="130" t="s">
        <v>97</v>
      </c>
      <c r="B8" s="134"/>
      <c r="C8" s="41"/>
      <c r="D8" s="25">
        <v>4</v>
      </c>
      <c r="E8" s="539" t="s">
        <v>318</v>
      </c>
    </row>
    <row r="9" spans="1:9" ht="13.9" customHeight="1" x14ac:dyDescent="0.2">
      <c r="A9" s="130" t="s">
        <v>98</v>
      </c>
      <c r="B9" s="376"/>
      <c r="C9" s="283"/>
      <c r="D9" s="25">
        <v>15</v>
      </c>
      <c r="E9" s="539">
        <v>163</v>
      </c>
    </row>
    <row r="10" spans="1:9" ht="13.9" customHeight="1" x14ac:dyDescent="0.2">
      <c r="A10" s="130" t="s">
        <v>99</v>
      </c>
      <c r="B10" s="25" t="s">
        <v>724</v>
      </c>
      <c r="C10" s="283" t="s">
        <v>725</v>
      </c>
      <c r="D10" s="25">
        <v>10</v>
      </c>
      <c r="E10" s="539">
        <v>68</v>
      </c>
    </row>
    <row r="11" spans="1:9" ht="13.9" customHeight="1" x14ac:dyDescent="0.2">
      <c r="A11" s="130" t="s">
        <v>100</v>
      </c>
      <c r="B11" s="376" t="s">
        <v>725</v>
      </c>
      <c r="C11" s="283" t="s">
        <v>725</v>
      </c>
      <c r="D11" s="25">
        <v>0</v>
      </c>
      <c r="E11" s="539" t="s">
        <v>318</v>
      </c>
    </row>
    <row r="12" spans="1:9" ht="13.9" customHeight="1" x14ac:dyDescent="0.2">
      <c r="A12" s="130" t="s">
        <v>101</v>
      </c>
      <c r="B12" s="25" t="s">
        <v>725</v>
      </c>
      <c r="C12" s="283" t="s">
        <v>725</v>
      </c>
      <c r="D12" s="25">
        <v>0</v>
      </c>
      <c r="E12" s="539" t="s">
        <v>318</v>
      </c>
    </row>
    <row r="13" spans="1:9" ht="13.9" customHeight="1" x14ac:dyDescent="0.2">
      <c r="A13" s="130" t="s">
        <v>102</v>
      </c>
      <c r="B13" s="376"/>
      <c r="C13" s="41"/>
      <c r="D13" s="25">
        <v>0</v>
      </c>
      <c r="E13" s="539" t="s">
        <v>318</v>
      </c>
    </row>
    <row r="14" spans="1:9" ht="13.9" customHeight="1" x14ac:dyDescent="0.2">
      <c r="A14" s="130" t="s">
        <v>103</v>
      </c>
      <c r="B14" s="25" t="s">
        <v>725</v>
      </c>
      <c r="C14" s="283" t="s">
        <v>724</v>
      </c>
      <c r="D14" s="25">
        <v>2</v>
      </c>
      <c r="E14" s="539" t="s">
        <v>318</v>
      </c>
    </row>
    <row r="15" spans="1:9" ht="13.9" customHeight="1" x14ac:dyDescent="0.2">
      <c r="A15" s="130" t="s">
        <v>104</v>
      </c>
      <c r="C15" s="41"/>
      <c r="D15" s="25">
        <v>3</v>
      </c>
      <c r="E15" s="539" t="s">
        <v>318</v>
      </c>
    </row>
    <row r="16" spans="1:9" ht="13.9" customHeight="1" x14ac:dyDescent="0.2">
      <c r="A16" s="130" t="s">
        <v>105</v>
      </c>
      <c r="C16" s="283"/>
      <c r="D16" s="25">
        <v>0</v>
      </c>
      <c r="E16" s="539" t="s">
        <v>318</v>
      </c>
    </row>
    <row r="17" spans="1:5" ht="13.9" customHeight="1" x14ac:dyDescent="0.2">
      <c r="A17" s="130" t="s">
        <v>106</v>
      </c>
      <c r="B17" s="25" t="s">
        <v>725</v>
      </c>
      <c r="C17" s="283" t="s">
        <v>725</v>
      </c>
      <c r="D17" s="25">
        <v>1</v>
      </c>
      <c r="E17" s="539" t="s">
        <v>318</v>
      </c>
    </row>
    <row r="18" spans="1:5" ht="13.9" customHeight="1" x14ac:dyDescent="0.2">
      <c r="A18" s="130" t="s">
        <v>107</v>
      </c>
      <c r="B18" s="372" t="s">
        <v>725</v>
      </c>
      <c r="C18" s="283" t="s">
        <v>725</v>
      </c>
      <c r="D18" s="25">
        <v>4</v>
      </c>
      <c r="E18" s="539" t="s">
        <v>318</v>
      </c>
    </row>
    <row r="19" spans="1:5" ht="13.9" customHeight="1" x14ac:dyDescent="0.2">
      <c r="A19" s="130" t="s">
        <v>108</v>
      </c>
      <c r="B19" s="134" t="s">
        <v>725</v>
      </c>
      <c r="C19" s="41" t="s">
        <v>725</v>
      </c>
      <c r="D19" s="25">
        <v>15</v>
      </c>
      <c r="E19" s="539">
        <v>131</v>
      </c>
    </row>
    <row r="20" spans="1:5" ht="13.9" customHeight="1" x14ac:dyDescent="0.2">
      <c r="A20" s="130" t="s">
        <v>109</v>
      </c>
      <c r="B20" s="376" t="s">
        <v>724</v>
      </c>
      <c r="C20" s="283" t="s">
        <v>725</v>
      </c>
      <c r="D20" s="25">
        <v>21</v>
      </c>
      <c r="E20" s="539">
        <v>132</v>
      </c>
    </row>
    <row r="21" spans="1:5" ht="13.9" customHeight="1" x14ac:dyDescent="0.2">
      <c r="A21" s="130" t="s">
        <v>110</v>
      </c>
      <c r="B21" s="376" t="s">
        <v>724</v>
      </c>
      <c r="C21" s="41" t="s">
        <v>725</v>
      </c>
      <c r="D21" s="25">
        <v>6</v>
      </c>
      <c r="E21" s="539">
        <v>21</v>
      </c>
    </row>
    <row r="22" spans="1:5" ht="13.9" customHeight="1" x14ac:dyDescent="0.2">
      <c r="A22" s="130" t="s">
        <v>111</v>
      </c>
      <c r="C22" s="41"/>
      <c r="D22" s="25">
        <v>12</v>
      </c>
      <c r="E22" s="539">
        <v>68</v>
      </c>
    </row>
    <row r="23" spans="1:5" ht="13.9" customHeight="1" x14ac:dyDescent="0.2">
      <c r="A23" s="130" t="s">
        <v>112</v>
      </c>
      <c r="B23" s="376"/>
      <c r="C23" s="283"/>
      <c r="D23" s="25">
        <v>5</v>
      </c>
      <c r="E23" s="539">
        <v>41</v>
      </c>
    </row>
    <row r="24" spans="1:5" ht="13.9" customHeight="1" x14ac:dyDescent="0.2">
      <c r="A24" s="130" t="s">
        <v>113</v>
      </c>
      <c r="C24" s="41"/>
      <c r="D24" s="25">
        <v>0</v>
      </c>
      <c r="E24" s="539" t="s">
        <v>318</v>
      </c>
    </row>
    <row r="25" spans="1:5" ht="13.9" customHeight="1" x14ac:dyDescent="0.2">
      <c r="A25" s="130" t="s">
        <v>114</v>
      </c>
      <c r="B25" s="372" t="s">
        <v>725</v>
      </c>
      <c r="C25" s="283" t="s">
        <v>725</v>
      </c>
      <c r="D25" s="25">
        <v>9</v>
      </c>
      <c r="E25" s="539">
        <v>80</v>
      </c>
    </row>
    <row r="26" spans="1:5" ht="13.9" customHeight="1" x14ac:dyDescent="0.2">
      <c r="A26" s="130" t="s">
        <v>115</v>
      </c>
      <c r="B26" s="376" t="s">
        <v>725</v>
      </c>
      <c r="C26" s="283" t="s">
        <v>725</v>
      </c>
      <c r="D26" s="25">
        <v>0</v>
      </c>
      <c r="E26" s="539" t="s">
        <v>318</v>
      </c>
    </row>
    <row r="27" spans="1:5" ht="13.9" customHeight="1" x14ac:dyDescent="0.2">
      <c r="A27" s="130" t="s">
        <v>116</v>
      </c>
      <c r="B27" s="134" t="s">
        <v>725</v>
      </c>
      <c r="C27" s="283" t="s">
        <v>725</v>
      </c>
      <c r="D27" s="25">
        <v>1</v>
      </c>
      <c r="E27" s="539" t="s">
        <v>318</v>
      </c>
    </row>
    <row r="28" spans="1:5" ht="13.9" customHeight="1" x14ac:dyDescent="0.2">
      <c r="A28" s="130" t="s">
        <v>117</v>
      </c>
      <c r="B28" s="25" t="s">
        <v>725</v>
      </c>
      <c r="C28" s="41" t="s">
        <v>724</v>
      </c>
      <c r="D28" s="25">
        <v>11</v>
      </c>
      <c r="E28" s="539">
        <v>98</v>
      </c>
    </row>
    <row r="29" spans="1:5" ht="13.9" customHeight="1" x14ac:dyDescent="0.2">
      <c r="A29" s="130" t="s">
        <v>118</v>
      </c>
      <c r="B29" s="25" t="s">
        <v>725</v>
      </c>
      <c r="C29" s="283" t="s">
        <v>725</v>
      </c>
      <c r="D29" s="25">
        <v>12</v>
      </c>
      <c r="E29" s="539">
        <v>106</v>
      </c>
    </row>
    <row r="30" spans="1:5" ht="13.9" customHeight="1" x14ac:dyDescent="0.2">
      <c r="A30" s="130" t="s">
        <v>119</v>
      </c>
      <c r="B30" s="376" t="s">
        <v>725</v>
      </c>
      <c r="C30" s="283" t="s">
        <v>725</v>
      </c>
      <c r="D30" s="25">
        <v>0</v>
      </c>
      <c r="E30" s="539" t="s">
        <v>318</v>
      </c>
    </row>
    <row r="31" spans="1:5" ht="13.9" customHeight="1" x14ac:dyDescent="0.2">
      <c r="A31" s="130" t="s">
        <v>120</v>
      </c>
      <c r="B31" s="376" t="s">
        <v>725</v>
      </c>
      <c r="C31" s="41" t="s">
        <v>725</v>
      </c>
      <c r="D31" s="25">
        <v>10</v>
      </c>
      <c r="E31" s="539">
        <v>37</v>
      </c>
    </row>
    <row r="32" spans="1:5" ht="13.9" customHeight="1" x14ac:dyDescent="0.2">
      <c r="A32" s="130" t="s">
        <v>121</v>
      </c>
      <c r="B32" s="376" t="s">
        <v>725</v>
      </c>
      <c r="C32" s="41" t="s">
        <v>725</v>
      </c>
      <c r="D32" s="25">
        <v>4</v>
      </c>
      <c r="E32" s="539" t="s">
        <v>318</v>
      </c>
    </row>
    <row r="33" spans="1:5" ht="13.9" customHeight="1" x14ac:dyDescent="0.2">
      <c r="A33" s="130" t="s">
        <v>122</v>
      </c>
      <c r="B33" s="134" t="s">
        <v>725</v>
      </c>
      <c r="C33" s="283" t="s">
        <v>725</v>
      </c>
      <c r="D33" s="25">
        <v>4</v>
      </c>
      <c r="E33" s="539" t="s">
        <v>318</v>
      </c>
    </row>
    <row r="34" spans="1:5" ht="13.9" customHeight="1" x14ac:dyDescent="0.2">
      <c r="A34" s="130" t="s">
        <v>123</v>
      </c>
      <c r="B34" s="376"/>
      <c r="C34" s="283"/>
      <c r="D34" s="25">
        <v>2</v>
      </c>
      <c r="E34" s="539" t="s">
        <v>318</v>
      </c>
    </row>
    <row r="35" spans="1:5" ht="13.9" customHeight="1" x14ac:dyDescent="0.2">
      <c r="A35" s="130" t="s">
        <v>124</v>
      </c>
      <c r="B35" s="372" t="s">
        <v>724</v>
      </c>
      <c r="C35" s="41" t="s">
        <v>725</v>
      </c>
      <c r="D35" s="25">
        <v>8</v>
      </c>
      <c r="E35" s="539">
        <v>92</v>
      </c>
    </row>
    <row r="36" spans="1:5" ht="13.9" customHeight="1" x14ac:dyDescent="0.2">
      <c r="A36" s="130" t="s">
        <v>125</v>
      </c>
      <c r="B36" s="134" t="s">
        <v>725</v>
      </c>
      <c r="C36" s="283" t="s">
        <v>725</v>
      </c>
      <c r="D36" s="25">
        <v>0</v>
      </c>
      <c r="E36" s="539" t="s">
        <v>318</v>
      </c>
    </row>
    <row r="37" spans="1:5" ht="13.9" customHeight="1" x14ac:dyDescent="0.2">
      <c r="A37" s="130" t="s">
        <v>126</v>
      </c>
      <c r="B37" s="376"/>
      <c r="C37" s="283"/>
      <c r="D37" s="25">
        <v>2</v>
      </c>
      <c r="E37" s="539" t="s">
        <v>318</v>
      </c>
    </row>
    <row r="38" spans="1:5" ht="13.9" customHeight="1" x14ac:dyDescent="0.2">
      <c r="A38" s="130" t="s">
        <v>127</v>
      </c>
      <c r="B38" s="376"/>
      <c r="C38" s="41"/>
      <c r="D38" s="25">
        <v>2</v>
      </c>
      <c r="E38" s="539" t="s">
        <v>318</v>
      </c>
    </row>
    <row r="39" spans="1:5" ht="13.9" customHeight="1" x14ac:dyDescent="0.2">
      <c r="A39" s="130" t="s">
        <v>128</v>
      </c>
      <c r="B39" s="1" t="s">
        <v>725</v>
      </c>
      <c r="C39" s="1" t="s">
        <v>725</v>
      </c>
      <c r="D39" s="25">
        <v>6</v>
      </c>
      <c r="E39" s="539">
        <v>67</v>
      </c>
    </row>
    <row r="40" spans="1:5" ht="13.9" customHeight="1" x14ac:dyDescent="0.2">
      <c r="A40" s="130" t="s">
        <v>129</v>
      </c>
      <c r="B40" s="376" t="s">
        <v>725</v>
      </c>
      <c r="C40" s="41" t="s">
        <v>725</v>
      </c>
      <c r="D40" s="25">
        <v>3</v>
      </c>
      <c r="E40" s="539" t="s">
        <v>318</v>
      </c>
    </row>
    <row r="41" spans="1:5" ht="13.9" customHeight="1" x14ac:dyDescent="0.2">
      <c r="A41" s="130" t="s">
        <v>130</v>
      </c>
      <c r="B41" s="25" t="s">
        <v>724</v>
      </c>
      <c r="C41" s="283" t="s">
        <v>725</v>
      </c>
      <c r="D41" s="25">
        <v>13</v>
      </c>
      <c r="E41" s="539">
        <v>82</v>
      </c>
    </row>
    <row r="42" spans="1:5" ht="13.9" customHeight="1" x14ac:dyDescent="0.2">
      <c r="A42" s="130" t="s">
        <v>131</v>
      </c>
      <c r="B42" s="376"/>
      <c r="C42" s="41"/>
      <c r="D42" s="25">
        <v>0</v>
      </c>
      <c r="E42" s="539" t="s">
        <v>318</v>
      </c>
    </row>
    <row r="43" spans="1:5" ht="13.9" customHeight="1" x14ac:dyDescent="0.2">
      <c r="A43" s="130" t="s">
        <v>132</v>
      </c>
      <c r="B43" s="376" t="s">
        <v>724</v>
      </c>
      <c r="C43" s="41" t="s">
        <v>725</v>
      </c>
      <c r="D43" s="25">
        <v>14</v>
      </c>
      <c r="E43" s="539">
        <v>191</v>
      </c>
    </row>
    <row r="44" spans="1:5" ht="13.9" customHeight="1" x14ac:dyDescent="0.2">
      <c r="A44" s="130" t="s">
        <v>133</v>
      </c>
      <c r="C44" s="41"/>
      <c r="D44" s="25">
        <v>8</v>
      </c>
      <c r="E44" s="539">
        <v>53</v>
      </c>
    </row>
    <row r="45" spans="1:5" ht="13.9" customHeight="1" x14ac:dyDescent="0.2">
      <c r="A45" s="130" t="s">
        <v>134</v>
      </c>
      <c r="B45" s="376" t="s">
        <v>724</v>
      </c>
      <c r="C45" s="41" t="s">
        <v>725</v>
      </c>
      <c r="D45" s="25">
        <v>0</v>
      </c>
      <c r="E45" s="539" t="s">
        <v>318</v>
      </c>
    </row>
    <row r="46" spans="1:5" ht="13.9" customHeight="1" x14ac:dyDescent="0.2">
      <c r="A46" s="130" t="s">
        <v>135</v>
      </c>
      <c r="B46" s="25" t="s">
        <v>724</v>
      </c>
      <c r="C46" s="283" t="s">
        <v>725</v>
      </c>
      <c r="D46" s="25">
        <v>0</v>
      </c>
      <c r="E46" s="539" t="s">
        <v>318</v>
      </c>
    </row>
    <row r="47" spans="1:5" ht="13.9" customHeight="1" x14ac:dyDescent="0.2">
      <c r="A47" s="130" t="s">
        <v>136</v>
      </c>
      <c r="B47" s="376" t="s">
        <v>724</v>
      </c>
      <c r="C47" s="41" t="s">
        <v>724</v>
      </c>
      <c r="D47" s="25">
        <v>0</v>
      </c>
      <c r="E47" s="539" t="s">
        <v>318</v>
      </c>
    </row>
    <row r="48" spans="1:5" ht="13.9" customHeight="1" x14ac:dyDescent="0.2">
      <c r="A48" s="130" t="s">
        <v>137</v>
      </c>
      <c r="B48" s="25" t="s">
        <v>725</v>
      </c>
      <c r="C48" s="41" t="s">
        <v>725</v>
      </c>
      <c r="D48" s="25">
        <v>1</v>
      </c>
      <c r="E48" s="539" t="s">
        <v>318</v>
      </c>
    </row>
    <row r="49" spans="1:5" ht="13.9" customHeight="1" x14ac:dyDescent="0.2">
      <c r="A49" s="130" t="s">
        <v>138</v>
      </c>
      <c r="B49" s="25" t="s">
        <v>725</v>
      </c>
      <c r="C49" s="41" t="s">
        <v>725</v>
      </c>
      <c r="D49" s="25">
        <v>0</v>
      </c>
      <c r="E49" s="539" t="s">
        <v>318</v>
      </c>
    </row>
    <row r="50" spans="1:5" ht="13.9" customHeight="1" x14ac:dyDescent="0.2">
      <c r="A50" s="130" t="s">
        <v>139</v>
      </c>
      <c r="C50" s="283"/>
      <c r="D50" s="25">
        <v>11</v>
      </c>
      <c r="E50" s="539">
        <v>76</v>
      </c>
    </row>
    <row r="51" spans="1:5" ht="13.9" customHeight="1" x14ac:dyDescent="0.2">
      <c r="A51" s="130" t="s">
        <v>140</v>
      </c>
      <c r="B51" s="376" t="s">
        <v>724</v>
      </c>
      <c r="C51" s="283" t="s">
        <v>725</v>
      </c>
      <c r="D51" s="25">
        <v>3</v>
      </c>
      <c r="E51" s="539" t="s">
        <v>318</v>
      </c>
    </row>
    <row r="52" spans="1:5" ht="13.9" customHeight="1" x14ac:dyDescent="0.2">
      <c r="A52" s="130" t="s">
        <v>141</v>
      </c>
      <c r="B52" s="376"/>
      <c r="C52" s="41"/>
      <c r="D52" s="25">
        <v>2</v>
      </c>
      <c r="E52" s="539" t="s">
        <v>318</v>
      </c>
    </row>
    <row r="53" spans="1:5" ht="13.9" customHeight="1" x14ac:dyDescent="0.2">
      <c r="A53" s="130" t="s">
        <v>142</v>
      </c>
      <c r="B53" s="376"/>
      <c r="C53" s="283"/>
      <c r="D53" s="25">
        <v>0</v>
      </c>
      <c r="E53" s="539" t="s">
        <v>318</v>
      </c>
    </row>
    <row r="54" spans="1:5" ht="13.9" customHeight="1" x14ac:dyDescent="0.2">
      <c r="A54" s="130" t="s">
        <v>143</v>
      </c>
      <c r="B54" s="376" t="s">
        <v>724</v>
      </c>
      <c r="C54" s="283" t="s">
        <v>724</v>
      </c>
      <c r="D54" s="25">
        <v>3</v>
      </c>
      <c r="E54" s="539" t="s">
        <v>318</v>
      </c>
    </row>
    <row r="55" spans="1:5" ht="13.9" customHeight="1" x14ac:dyDescent="0.2">
      <c r="A55" s="130" t="s">
        <v>144</v>
      </c>
      <c r="B55" s="376" t="s">
        <v>724</v>
      </c>
      <c r="C55" s="283" t="s">
        <v>725</v>
      </c>
      <c r="D55" s="25">
        <v>15</v>
      </c>
      <c r="E55" s="539">
        <v>111</v>
      </c>
    </row>
    <row r="56" spans="1:5" ht="13.9" customHeight="1" x14ac:dyDescent="0.2">
      <c r="A56" s="130" t="s">
        <v>145</v>
      </c>
      <c r="B56" s="134" t="s">
        <v>724</v>
      </c>
      <c r="C56" s="283" t="s">
        <v>725</v>
      </c>
      <c r="D56" s="25">
        <v>7</v>
      </c>
      <c r="E56" s="539">
        <v>80</v>
      </c>
    </row>
    <row r="57" spans="1:5" ht="13.9" customHeight="1" x14ac:dyDescent="0.2">
      <c r="A57" s="130" t="s">
        <v>146</v>
      </c>
      <c r="B57" s="372" t="s">
        <v>724</v>
      </c>
      <c r="C57" s="283" t="s">
        <v>725</v>
      </c>
      <c r="D57" s="25">
        <v>28</v>
      </c>
      <c r="E57" s="539">
        <v>268</v>
      </c>
    </row>
    <row r="58" spans="1:5" ht="13.9" customHeight="1" x14ac:dyDescent="0.2">
      <c r="A58" s="130" t="s">
        <v>147</v>
      </c>
      <c r="C58" s="283"/>
      <c r="D58" s="25">
        <v>5</v>
      </c>
      <c r="E58" s="539">
        <v>19</v>
      </c>
    </row>
    <row r="59" spans="1:5" s="3" customFormat="1" ht="13.9" customHeight="1" x14ac:dyDescent="0.2">
      <c r="A59" s="133" t="s">
        <v>148</v>
      </c>
      <c r="B59" s="185"/>
      <c r="C59" s="497"/>
      <c r="D59" s="452">
        <v>287</v>
      </c>
      <c r="E59" s="491">
        <v>2333</v>
      </c>
    </row>
  </sheetData>
  <mergeCells count="3">
    <mergeCell ref="A1:E1"/>
    <mergeCell ref="A2:E2"/>
    <mergeCell ref="B3:E3"/>
  </mergeCells>
  <pageMargins left="0.7" right="0.7" top="0.75" bottom="0.75" header="0.3" footer="0.3"/>
  <pageSetup scale="7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F119C-28CF-4080-A720-C8381D7C0B69}">
  <sheetPr codeName="Sheet7">
    <pageSetUpPr fitToPage="1"/>
  </sheetPr>
  <dimension ref="A1:I59"/>
  <sheetViews>
    <sheetView workbookViewId="0">
      <selection activeCell="G1" sqref="G1"/>
    </sheetView>
  </sheetViews>
  <sheetFormatPr defaultColWidth="9.140625" defaultRowHeight="12.75" x14ac:dyDescent="0.2"/>
  <cols>
    <col min="1" max="1" width="16.85546875" style="70" customWidth="1"/>
    <col min="2" max="2" width="12.7109375" style="25" customWidth="1"/>
    <col min="3" max="3" width="12.7109375" style="70" customWidth="1"/>
    <col min="4" max="4" width="22.42578125" style="70" bestFit="1" customWidth="1"/>
    <col min="5" max="5" width="20.5703125" style="70" customWidth="1"/>
    <col min="6" max="6" width="12.140625" style="70" customWidth="1"/>
    <col min="7" max="7" width="12.85546875" style="70" customWidth="1"/>
    <col min="8" max="8" width="20.140625" style="70" customWidth="1"/>
    <col min="9" max="9" width="18.28515625" style="70" customWidth="1"/>
    <col min="10" max="10" width="12.28515625" style="70" customWidth="1"/>
    <col min="11" max="11" width="11.7109375" style="70" customWidth="1"/>
    <col min="12" max="12" width="14.7109375" style="70" customWidth="1"/>
    <col min="13" max="13" width="14.5703125" style="70" customWidth="1"/>
    <col min="14" max="16384" width="9.140625" style="70"/>
  </cols>
  <sheetData>
    <row r="1" spans="1:9" s="2" customFormat="1" ht="14.45" customHeight="1" x14ac:dyDescent="0.2">
      <c r="A1" s="781" t="s">
        <v>151</v>
      </c>
      <c r="B1" s="782"/>
      <c r="C1" s="782"/>
      <c r="D1" s="782"/>
      <c r="E1" s="782"/>
      <c r="F1" s="577"/>
      <c r="G1" s="577"/>
      <c r="H1" s="577"/>
      <c r="I1" s="577"/>
    </row>
    <row r="2" spans="1:9" s="2" customFormat="1" ht="14.45" customHeight="1" x14ac:dyDescent="0.2">
      <c r="A2" s="783" t="s">
        <v>152</v>
      </c>
      <c r="B2" s="784"/>
      <c r="C2" s="784"/>
      <c r="D2" s="784"/>
      <c r="E2" s="784"/>
      <c r="F2" s="573"/>
      <c r="G2" s="573"/>
      <c r="H2" s="573"/>
      <c r="I2" s="573"/>
    </row>
    <row r="3" spans="1:9" s="2" customFormat="1" ht="14.45" customHeight="1" x14ac:dyDescent="0.2">
      <c r="A3" s="356"/>
      <c r="B3" s="785">
        <v>2021</v>
      </c>
      <c r="C3" s="786"/>
      <c r="D3" s="786"/>
      <c r="E3" s="787"/>
    </row>
    <row r="4" spans="1:9" s="2" customFormat="1" ht="65.45" customHeight="1" x14ac:dyDescent="0.2">
      <c r="A4" s="16" t="s">
        <v>9</v>
      </c>
      <c r="B4" s="584" t="s">
        <v>88</v>
      </c>
      <c r="C4" s="317" t="s">
        <v>153</v>
      </c>
      <c r="D4" s="409" t="s">
        <v>156</v>
      </c>
      <c r="E4" s="631" t="s">
        <v>157</v>
      </c>
    </row>
    <row r="5" spans="1:9" ht="13.9" customHeight="1" x14ac:dyDescent="0.2">
      <c r="A5" s="130" t="s">
        <v>94</v>
      </c>
      <c r="B5" s="134" t="s">
        <v>724</v>
      </c>
      <c r="C5" s="351" t="s">
        <v>724</v>
      </c>
      <c r="D5" s="25">
        <v>0</v>
      </c>
      <c r="E5" s="41" t="s">
        <v>318</v>
      </c>
    </row>
    <row r="6" spans="1:9" ht="13.9" customHeight="1" x14ac:dyDescent="0.2">
      <c r="A6" s="130" t="s">
        <v>95</v>
      </c>
      <c r="B6" s="632" t="s">
        <v>725</v>
      </c>
      <c r="C6" s="283" t="s">
        <v>725</v>
      </c>
      <c r="D6" s="25">
        <v>1</v>
      </c>
      <c r="E6" s="41" t="s">
        <v>318</v>
      </c>
    </row>
    <row r="7" spans="1:9" ht="13.9" customHeight="1" x14ac:dyDescent="0.2">
      <c r="A7" s="130" t="s">
        <v>96</v>
      </c>
      <c r="B7" s="372"/>
      <c r="C7" s="283"/>
      <c r="D7" s="25">
        <v>2</v>
      </c>
      <c r="E7" s="41" t="s">
        <v>318</v>
      </c>
    </row>
    <row r="8" spans="1:9" ht="13.9" customHeight="1" x14ac:dyDescent="0.2">
      <c r="A8" s="130" t="s">
        <v>97</v>
      </c>
      <c r="B8" s="134"/>
      <c r="C8" s="41"/>
      <c r="D8" s="25">
        <v>2</v>
      </c>
      <c r="E8" s="41" t="s">
        <v>318</v>
      </c>
    </row>
    <row r="9" spans="1:9" ht="13.9" customHeight="1" x14ac:dyDescent="0.2">
      <c r="A9" s="130" t="s">
        <v>98</v>
      </c>
      <c r="B9" s="376"/>
      <c r="C9" s="283"/>
      <c r="D9" s="25">
        <v>10</v>
      </c>
      <c r="E9" s="41">
        <v>112</v>
      </c>
    </row>
    <row r="10" spans="1:9" ht="13.9" customHeight="1" x14ac:dyDescent="0.2">
      <c r="A10" s="130" t="s">
        <v>99</v>
      </c>
      <c r="B10" s="25" t="s">
        <v>724</v>
      </c>
      <c r="C10" s="283" t="s">
        <v>725</v>
      </c>
      <c r="D10" s="25">
        <v>12</v>
      </c>
      <c r="E10" s="41">
        <v>55</v>
      </c>
    </row>
    <row r="11" spans="1:9" ht="13.9" customHeight="1" x14ac:dyDescent="0.2">
      <c r="A11" s="130" t="s">
        <v>100</v>
      </c>
      <c r="B11" s="376" t="s">
        <v>725</v>
      </c>
      <c r="C11" s="283" t="s">
        <v>725</v>
      </c>
      <c r="D11" s="25">
        <v>0</v>
      </c>
      <c r="E11" s="41" t="s">
        <v>318</v>
      </c>
    </row>
    <row r="12" spans="1:9" ht="13.9" customHeight="1" x14ac:dyDescent="0.2">
      <c r="A12" s="130" t="s">
        <v>101</v>
      </c>
      <c r="B12" s="25" t="s">
        <v>725</v>
      </c>
      <c r="C12" s="283" t="s">
        <v>725</v>
      </c>
      <c r="D12" s="25">
        <v>0</v>
      </c>
      <c r="E12" s="41" t="s">
        <v>318</v>
      </c>
    </row>
    <row r="13" spans="1:9" ht="13.9" customHeight="1" x14ac:dyDescent="0.2">
      <c r="A13" s="130" t="s">
        <v>102</v>
      </c>
      <c r="B13" s="376"/>
      <c r="C13" s="41"/>
      <c r="D13" s="25">
        <v>0</v>
      </c>
      <c r="E13" s="41" t="s">
        <v>318</v>
      </c>
    </row>
    <row r="14" spans="1:9" ht="13.9" customHeight="1" x14ac:dyDescent="0.2">
      <c r="A14" s="130" t="s">
        <v>103</v>
      </c>
      <c r="B14" s="25" t="s">
        <v>725</v>
      </c>
      <c r="C14" s="283" t="s">
        <v>724</v>
      </c>
      <c r="D14" s="25">
        <v>0</v>
      </c>
      <c r="E14" s="41" t="s">
        <v>318</v>
      </c>
    </row>
    <row r="15" spans="1:9" ht="13.9" customHeight="1" x14ac:dyDescent="0.2">
      <c r="A15" s="130" t="s">
        <v>104</v>
      </c>
      <c r="C15" s="41"/>
      <c r="D15" s="25">
        <v>3</v>
      </c>
      <c r="E15" s="41" t="s">
        <v>318</v>
      </c>
    </row>
    <row r="16" spans="1:9" ht="13.9" customHeight="1" x14ac:dyDescent="0.2">
      <c r="A16" s="130" t="s">
        <v>105</v>
      </c>
      <c r="C16" s="283"/>
      <c r="D16" s="25">
        <v>0</v>
      </c>
      <c r="E16" s="41" t="s">
        <v>318</v>
      </c>
    </row>
    <row r="17" spans="1:5" ht="13.9" customHeight="1" x14ac:dyDescent="0.2">
      <c r="A17" s="130" t="s">
        <v>106</v>
      </c>
      <c r="B17" s="25" t="s">
        <v>725</v>
      </c>
      <c r="C17" s="283" t="s">
        <v>725</v>
      </c>
      <c r="D17" s="25">
        <v>1</v>
      </c>
      <c r="E17" s="41" t="s">
        <v>318</v>
      </c>
    </row>
    <row r="18" spans="1:5" ht="13.9" customHeight="1" x14ac:dyDescent="0.2">
      <c r="A18" s="130" t="s">
        <v>107</v>
      </c>
      <c r="B18" s="372" t="s">
        <v>725</v>
      </c>
      <c r="C18" s="283" t="s">
        <v>725</v>
      </c>
      <c r="D18" s="25">
        <v>3</v>
      </c>
      <c r="E18" s="41" t="s">
        <v>318</v>
      </c>
    </row>
    <row r="19" spans="1:5" ht="13.9" customHeight="1" x14ac:dyDescent="0.2">
      <c r="A19" s="130" t="s">
        <v>108</v>
      </c>
      <c r="B19" s="134" t="s">
        <v>725</v>
      </c>
      <c r="C19" s="41" t="s">
        <v>725</v>
      </c>
      <c r="D19" s="25">
        <v>6</v>
      </c>
      <c r="E19" s="41">
        <v>46</v>
      </c>
    </row>
    <row r="20" spans="1:5" ht="13.9" customHeight="1" x14ac:dyDescent="0.2">
      <c r="A20" s="130" t="s">
        <v>109</v>
      </c>
      <c r="B20" s="376" t="s">
        <v>724</v>
      </c>
      <c r="C20" s="283" t="s">
        <v>725</v>
      </c>
      <c r="D20" s="25">
        <v>17</v>
      </c>
      <c r="E20" s="41">
        <v>147</v>
      </c>
    </row>
    <row r="21" spans="1:5" ht="13.9" customHeight="1" x14ac:dyDescent="0.2">
      <c r="A21" s="130" t="s">
        <v>110</v>
      </c>
      <c r="B21" s="376" t="s">
        <v>724</v>
      </c>
      <c r="C21" s="41" t="s">
        <v>725</v>
      </c>
      <c r="D21" s="25">
        <v>3</v>
      </c>
      <c r="E21" s="41" t="s">
        <v>318</v>
      </c>
    </row>
    <row r="22" spans="1:5" ht="13.9" customHeight="1" x14ac:dyDescent="0.2">
      <c r="A22" s="130" t="s">
        <v>111</v>
      </c>
      <c r="C22" s="41"/>
      <c r="D22" s="25">
        <v>4</v>
      </c>
      <c r="E22" s="41" t="s">
        <v>318</v>
      </c>
    </row>
    <row r="23" spans="1:5" ht="13.9" customHeight="1" x14ac:dyDescent="0.2">
      <c r="A23" s="130" t="s">
        <v>112</v>
      </c>
      <c r="B23" s="376"/>
      <c r="C23" s="283"/>
      <c r="D23" s="25">
        <v>1</v>
      </c>
      <c r="E23" s="41" t="s">
        <v>318</v>
      </c>
    </row>
    <row r="24" spans="1:5" ht="13.9" customHeight="1" x14ac:dyDescent="0.2">
      <c r="A24" s="130" t="s">
        <v>113</v>
      </c>
      <c r="C24" s="41"/>
      <c r="D24" s="25">
        <v>2</v>
      </c>
      <c r="E24" s="41" t="s">
        <v>318</v>
      </c>
    </row>
    <row r="25" spans="1:5" ht="13.9" customHeight="1" x14ac:dyDescent="0.2">
      <c r="A25" s="130" t="s">
        <v>114</v>
      </c>
      <c r="B25" s="372" t="s">
        <v>725</v>
      </c>
      <c r="C25" s="41" t="s">
        <v>725</v>
      </c>
      <c r="D25" s="25">
        <v>10</v>
      </c>
      <c r="E25" s="41">
        <v>107</v>
      </c>
    </row>
    <row r="26" spans="1:5" ht="13.9" customHeight="1" x14ac:dyDescent="0.2">
      <c r="A26" s="130" t="s">
        <v>115</v>
      </c>
      <c r="B26" s="376" t="s">
        <v>725</v>
      </c>
      <c r="C26" s="283" t="s">
        <v>725</v>
      </c>
      <c r="D26" s="25">
        <v>0</v>
      </c>
      <c r="E26" s="41" t="s">
        <v>318</v>
      </c>
    </row>
    <row r="27" spans="1:5" ht="13.9" customHeight="1" x14ac:dyDescent="0.2">
      <c r="A27" s="130" t="s">
        <v>116</v>
      </c>
      <c r="B27" s="134" t="s">
        <v>725</v>
      </c>
      <c r="C27" s="283" t="s">
        <v>725</v>
      </c>
      <c r="D27" s="25">
        <v>2</v>
      </c>
      <c r="E27" s="41" t="s">
        <v>318</v>
      </c>
    </row>
    <row r="28" spans="1:5" ht="13.9" customHeight="1" x14ac:dyDescent="0.2">
      <c r="A28" s="130" t="s">
        <v>117</v>
      </c>
      <c r="B28" s="25" t="s">
        <v>725</v>
      </c>
      <c r="C28" s="41" t="s">
        <v>724</v>
      </c>
      <c r="D28" s="25">
        <v>9</v>
      </c>
      <c r="E28" s="41">
        <v>172</v>
      </c>
    </row>
    <row r="29" spans="1:5" ht="13.9" customHeight="1" x14ac:dyDescent="0.2">
      <c r="A29" s="130" t="s">
        <v>118</v>
      </c>
      <c r="B29" s="25" t="s">
        <v>725</v>
      </c>
      <c r="C29" s="283" t="s">
        <v>725</v>
      </c>
      <c r="D29" s="25">
        <v>10</v>
      </c>
      <c r="E29" s="41">
        <v>188</v>
      </c>
    </row>
    <row r="30" spans="1:5" ht="13.9" customHeight="1" x14ac:dyDescent="0.2">
      <c r="A30" s="130" t="s">
        <v>119</v>
      </c>
      <c r="B30" s="376" t="s">
        <v>725</v>
      </c>
      <c r="C30" s="283" t="s">
        <v>725</v>
      </c>
      <c r="D30" s="25">
        <v>0</v>
      </c>
      <c r="E30" s="41" t="s">
        <v>318</v>
      </c>
    </row>
    <row r="31" spans="1:5" ht="13.9" customHeight="1" x14ac:dyDescent="0.2">
      <c r="A31" s="130" t="s">
        <v>120</v>
      </c>
      <c r="B31" s="376" t="s">
        <v>725</v>
      </c>
      <c r="C31" s="41" t="s">
        <v>725</v>
      </c>
      <c r="D31" s="25">
        <v>8</v>
      </c>
      <c r="E31" s="41">
        <v>70</v>
      </c>
    </row>
    <row r="32" spans="1:5" ht="13.9" customHeight="1" x14ac:dyDescent="0.2">
      <c r="A32" s="130" t="s">
        <v>121</v>
      </c>
      <c r="B32" s="376" t="s">
        <v>725</v>
      </c>
      <c r="C32" s="41" t="s">
        <v>725</v>
      </c>
      <c r="D32" s="25">
        <v>4</v>
      </c>
      <c r="E32" s="41" t="s">
        <v>318</v>
      </c>
    </row>
    <row r="33" spans="1:5" ht="13.9" customHeight="1" x14ac:dyDescent="0.2">
      <c r="A33" s="130" t="s">
        <v>122</v>
      </c>
      <c r="B33" s="134" t="s">
        <v>725</v>
      </c>
      <c r="C33" s="283" t="s">
        <v>725</v>
      </c>
      <c r="D33" s="25">
        <v>0</v>
      </c>
      <c r="E33" s="41" t="s">
        <v>318</v>
      </c>
    </row>
    <row r="34" spans="1:5" ht="13.9" customHeight="1" x14ac:dyDescent="0.2">
      <c r="A34" s="130" t="s">
        <v>123</v>
      </c>
      <c r="B34" s="376"/>
      <c r="C34" s="283"/>
      <c r="D34" s="25">
        <v>2</v>
      </c>
      <c r="E34" s="41" t="s">
        <v>318</v>
      </c>
    </row>
    <row r="35" spans="1:5" ht="13.9" customHeight="1" x14ac:dyDescent="0.2">
      <c r="A35" s="130" t="s">
        <v>124</v>
      </c>
      <c r="B35" s="376" t="s">
        <v>724</v>
      </c>
      <c r="C35" s="41" t="s">
        <v>725</v>
      </c>
      <c r="D35" s="25">
        <v>8</v>
      </c>
      <c r="E35" s="41">
        <v>93</v>
      </c>
    </row>
    <row r="36" spans="1:5" ht="13.9" customHeight="1" x14ac:dyDescent="0.2">
      <c r="A36" s="130" t="s">
        <v>125</v>
      </c>
      <c r="B36" s="376" t="s">
        <v>725</v>
      </c>
      <c r="C36" s="283" t="s">
        <v>725</v>
      </c>
      <c r="D36" s="25">
        <v>0</v>
      </c>
      <c r="E36" s="41" t="s">
        <v>318</v>
      </c>
    </row>
    <row r="37" spans="1:5" ht="13.9" customHeight="1" x14ac:dyDescent="0.2">
      <c r="A37" s="130" t="s">
        <v>126</v>
      </c>
      <c r="B37" s="376"/>
      <c r="C37" s="283"/>
      <c r="D37" s="25">
        <v>2</v>
      </c>
      <c r="E37" s="41" t="s">
        <v>318</v>
      </c>
    </row>
    <row r="38" spans="1:5" ht="13.9" customHeight="1" x14ac:dyDescent="0.2">
      <c r="A38" s="130" t="s">
        <v>127</v>
      </c>
      <c r="B38" s="376"/>
      <c r="C38" s="41"/>
      <c r="D38" s="25">
        <v>2</v>
      </c>
      <c r="E38" s="41" t="s">
        <v>318</v>
      </c>
    </row>
    <row r="39" spans="1:5" ht="13.9" customHeight="1" x14ac:dyDescent="0.2">
      <c r="A39" s="130" t="s">
        <v>128</v>
      </c>
      <c r="B39" s="1" t="s">
        <v>725</v>
      </c>
      <c r="C39" s="1" t="s">
        <v>725</v>
      </c>
      <c r="D39" s="25">
        <v>7</v>
      </c>
      <c r="E39" s="41">
        <v>57</v>
      </c>
    </row>
    <row r="40" spans="1:5" ht="13.9" customHeight="1" x14ac:dyDescent="0.2">
      <c r="A40" s="130" t="s">
        <v>129</v>
      </c>
      <c r="B40" s="376" t="s">
        <v>725</v>
      </c>
      <c r="C40" s="41" t="s">
        <v>725</v>
      </c>
      <c r="D40" s="25">
        <v>2</v>
      </c>
      <c r="E40" s="41" t="s">
        <v>318</v>
      </c>
    </row>
    <row r="41" spans="1:5" ht="13.9" customHeight="1" x14ac:dyDescent="0.2">
      <c r="A41" s="130" t="s">
        <v>130</v>
      </c>
      <c r="B41" s="25" t="s">
        <v>724</v>
      </c>
      <c r="C41" s="283" t="s">
        <v>725</v>
      </c>
      <c r="D41" s="25">
        <v>10</v>
      </c>
      <c r="E41" s="41">
        <v>140</v>
      </c>
    </row>
    <row r="42" spans="1:5" ht="13.9" customHeight="1" x14ac:dyDescent="0.2">
      <c r="A42" s="130" t="s">
        <v>131</v>
      </c>
      <c r="B42" s="376"/>
      <c r="C42" s="41"/>
      <c r="D42" s="25">
        <v>0</v>
      </c>
      <c r="E42" s="41" t="s">
        <v>318</v>
      </c>
    </row>
    <row r="43" spans="1:5" ht="13.9" customHeight="1" x14ac:dyDescent="0.2">
      <c r="A43" s="130" t="s">
        <v>132</v>
      </c>
      <c r="B43" s="376" t="s">
        <v>724</v>
      </c>
      <c r="C43" s="41" t="s">
        <v>725</v>
      </c>
      <c r="D43" s="25">
        <v>12</v>
      </c>
      <c r="E43" s="41">
        <v>167</v>
      </c>
    </row>
    <row r="44" spans="1:5" ht="13.9" customHeight="1" x14ac:dyDescent="0.2">
      <c r="A44" s="130" t="s">
        <v>133</v>
      </c>
      <c r="C44" s="41"/>
      <c r="D44" s="25">
        <v>6</v>
      </c>
      <c r="E44" s="41">
        <v>91</v>
      </c>
    </row>
    <row r="45" spans="1:5" ht="13.9" customHeight="1" x14ac:dyDescent="0.2">
      <c r="A45" s="130" t="s">
        <v>134</v>
      </c>
      <c r="B45" s="376" t="s">
        <v>724</v>
      </c>
      <c r="C45" s="41" t="s">
        <v>725</v>
      </c>
      <c r="D45" s="25">
        <v>0</v>
      </c>
      <c r="E45" s="41" t="s">
        <v>318</v>
      </c>
    </row>
    <row r="46" spans="1:5" ht="13.9" customHeight="1" x14ac:dyDescent="0.2">
      <c r="A46" s="130" t="s">
        <v>135</v>
      </c>
      <c r="B46" s="25" t="s">
        <v>724</v>
      </c>
      <c r="C46" s="283" t="s">
        <v>725</v>
      </c>
      <c r="D46" s="25">
        <v>0</v>
      </c>
      <c r="E46" s="41" t="s">
        <v>318</v>
      </c>
    </row>
    <row r="47" spans="1:5" ht="13.9" customHeight="1" x14ac:dyDescent="0.2">
      <c r="A47" s="130" t="s">
        <v>136</v>
      </c>
      <c r="B47" s="376" t="s">
        <v>724</v>
      </c>
      <c r="C47" s="41" t="s">
        <v>724</v>
      </c>
      <c r="D47" s="25">
        <v>0</v>
      </c>
      <c r="E47" s="41" t="s">
        <v>318</v>
      </c>
    </row>
    <row r="48" spans="1:5" ht="13.9" customHeight="1" x14ac:dyDescent="0.2">
      <c r="A48" s="130" t="s">
        <v>137</v>
      </c>
      <c r="B48" s="25" t="s">
        <v>725</v>
      </c>
      <c r="C48" s="41" t="s">
        <v>725</v>
      </c>
      <c r="D48" s="25">
        <v>0</v>
      </c>
      <c r="E48" s="41" t="s">
        <v>318</v>
      </c>
    </row>
    <row r="49" spans="1:5" ht="13.9" customHeight="1" x14ac:dyDescent="0.2">
      <c r="A49" s="130" t="s">
        <v>138</v>
      </c>
      <c r="B49" s="25" t="s">
        <v>725</v>
      </c>
      <c r="C49" s="41" t="s">
        <v>725</v>
      </c>
      <c r="D49" s="25">
        <v>0</v>
      </c>
      <c r="E49" s="41" t="s">
        <v>318</v>
      </c>
    </row>
    <row r="50" spans="1:5" ht="13.9" customHeight="1" x14ac:dyDescent="0.2">
      <c r="A50" s="130" t="s">
        <v>139</v>
      </c>
      <c r="C50" s="283"/>
      <c r="D50" s="25">
        <v>5</v>
      </c>
      <c r="E50" s="41">
        <v>46</v>
      </c>
    </row>
    <row r="51" spans="1:5" ht="13.9" customHeight="1" x14ac:dyDescent="0.2">
      <c r="A51" s="130" t="s">
        <v>140</v>
      </c>
      <c r="B51" s="376" t="s">
        <v>724</v>
      </c>
      <c r="C51" s="283" t="s">
        <v>725</v>
      </c>
      <c r="D51" s="25">
        <v>2</v>
      </c>
      <c r="E51" s="41" t="s">
        <v>318</v>
      </c>
    </row>
    <row r="52" spans="1:5" ht="13.9" customHeight="1" x14ac:dyDescent="0.2">
      <c r="A52" s="130" t="s">
        <v>141</v>
      </c>
      <c r="B52" s="376"/>
      <c r="C52" s="41"/>
      <c r="D52" s="25">
        <v>5</v>
      </c>
      <c r="E52" s="41">
        <v>72</v>
      </c>
    </row>
    <row r="53" spans="1:5" ht="13.9" customHeight="1" x14ac:dyDescent="0.2">
      <c r="A53" s="130" t="s">
        <v>142</v>
      </c>
      <c r="B53" s="376"/>
      <c r="C53" s="283"/>
      <c r="D53" s="25">
        <v>0</v>
      </c>
      <c r="E53" s="41" t="s">
        <v>318</v>
      </c>
    </row>
    <row r="54" spans="1:5" ht="13.9" customHeight="1" x14ac:dyDescent="0.2">
      <c r="A54" s="130" t="s">
        <v>143</v>
      </c>
      <c r="B54" s="376" t="s">
        <v>724</v>
      </c>
      <c r="C54" s="283" t="s">
        <v>724</v>
      </c>
      <c r="D54" s="25">
        <v>2</v>
      </c>
      <c r="E54" s="41" t="s">
        <v>318</v>
      </c>
    </row>
    <row r="55" spans="1:5" ht="13.9" customHeight="1" x14ac:dyDescent="0.2">
      <c r="A55" s="130" t="s">
        <v>144</v>
      </c>
      <c r="B55" s="376" t="s">
        <v>724</v>
      </c>
      <c r="C55" s="283" t="s">
        <v>725</v>
      </c>
      <c r="D55" s="25">
        <v>9</v>
      </c>
      <c r="E55" s="41">
        <v>191</v>
      </c>
    </row>
    <row r="56" spans="1:5" ht="13.9" customHeight="1" x14ac:dyDescent="0.2">
      <c r="A56" s="130" t="s">
        <v>145</v>
      </c>
      <c r="B56" s="134" t="s">
        <v>724</v>
      </c>
      <c r="C56" s="283" t="s">
        <v>725</v>
      </c>
      <c r="D56" s="25">
        <v>3</v>
      </c>
      <c r="E56" s="41" t="s">
        <v>318</v>
      </c>
    </row>
    <row r="57" spans="1:5" ht="13.9" customHeight="1" x14ac:dyDescent="0.2">
      <c r="A57" s="130" t="s">
        <v>146</v>
      </c>
      <c r="B57" s="372" t="s">
        <v>724</v>
      </c>
      <c r="C57" s="283" t="s">
        <v>725</v>
      </c>
      <c r="D57" s="25">
        <v>25</v>
      </c>
      <c r="E57" s="41">
        <v>224</v>
      </c>
    </row>
    <row r="58" spans="1:5" ht="13.9" customHeight="1" x14ac:dyDescent="0.2">
      <c r="A58" s="130" t="s">
        <v>147</v>
      </c>
      <c r="C58" s="283"/>
      <c r="D58" s="25">
        <v>2</v>
      </c>
      <c r="E58" s="41" t="s">
        <v>318</v>
      </c>
    </row>
    <row r="59" spans="1:5" s="3" customFormat="1" ht="13.9" customHeight="1" x14ac:dyDescent="0.2">
      <c r="A59" s="133" t="s">
        <v>148</v>
      </c>
      <c r="B59" s="591"/>
      <c r="C59" s="633"/>
      <c r="D59" s="479">
        <v>214</v>
      </c>
      <c r="E59" s="491">
        <v>2512</v>
      </c>
    </row>
  </sheetData>
  <mergeCells count="3">
    <mergeCell ref="A1:E1"/>
    <mergeCell ref="A2:E2"/>
    <mergeCell ref="B3:E3"/>
  </mergeCells>
  <pageMargins left="0.7" right="0.7" top="0.75" bottom="0.75" header="0.3" footer="0.3"/>
  <pageSetup scale="7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A6067-303A-4EDB-85AE-E67337A66B28}">
  <sheetPr codeName="Sheet8">
    <pageSetUpPr fitToPage="1"/>
  </sheetPr>
  <dimension ref="A1:G60"/>
  <sheetViews>
    <sheetView workbookViewId="0">
      <selection activeCell="E2" sqref="E2"/>
    </sheetView>
  </sheetViews>
  <sheetFormatPr defaultColWidth="9.140625" defaultRowHeight="12.75" x14ac:dyDescent="0.2"/>
  <cols>
    <col min="1" max="1" width="27.85546875" style="70" customWidth="1"/>
    <col min="2" max="2" width="12.7109375" style="25" customWidth="1"/>
    <col min="3" max="3" width="12.7109375" style="70" customWidth="1"/>
    <col min="4" max="4" width="30.85546875" style="70" customWidth="1"/>
    <col min="5" max="5" width="17.140625" style="70" customWidth="1"/>
    <col min="6" max="6" width="17.42578125" style="70" customWidth="1"/>
    <col min="7" max="7" width="20" style="70" customWidth="1"/>
    <col min="8" max="16384" width="9.140625" style="70"/>
  </cols>
  <sheetData>
    <row r="1" spans="1:7" ht="14.25" x14ac:dyDescent="0.2">
      <c r="A1" s="781" t="s">
        <v>158</v>
      </c>
      <c r="B1" s="782"/>
      <c r="C1" s="782"/>
      <c r="D1" s="782"/>
      <c r="E1" s="580"/>
      <c r="F1" s="580"/>
      <c r="G1" s="580"/>
    </row>
    <row r="2" spans="1:7" ht="16.899999999999999" customHeight="1" x14ac:dyDescent="0.2">
      <c r="A2" s="783" t="s">
        <v>159</v>
      </c>
      <c r="B2" s="784"/>
      <c r="C2" s="784"/>
      <c r="D2" s="784"/>
      <c r="E2" s="636"/>
      <c r="F2" s="636"/>
      <c r="G2" s="636"/>
    </row>
    <row r="3" spans="1:7" ht="14.45" customHeight="1" x14ac:dyDescent="0.2">
      <c r="A3" s="529"/>
      <c r="B3" s="786">
        <v>2021</v>
      </c>
      <c r="C3" s="786"/>
      <c r="D3" s="787"/>
    </row>
    <row r="4" spans="1:7" s="2" customFormat="1" ht="40.5" customHeight="1" x14ac:dyDescent="0.2">
      <c r="A4" s="357" t="s">
        <v>9</v>
      </c>
      <c r="B4" s="643" t="s">
        <v>88</v>
      </c>
      <c r="C4" s="317" t="s">
        <v>153</v>
      </c>
      <c r="D4" s="338" t="s">
        <v>90</v>
      </c>
    </row>
    <row r="5" spans="1:7" x14ac:dyDescent="0.2">
      <c r="A5" s="130" t="s">
        <v>94</v>
      </c>
      <c r="B5" s="25" t="s">
        <v>725</v>
      </c>
      <c r="C5" s="532" t="s">
        <v>725</v>
      </c>
      <c r="D5" s="354">
        <v>3</v>
      </c>
    </row>
    <row r="6" spans="1:7" x14ac:dyDescent="0.2">
      <c r="A6" s="130" t="s">
        <v>95</v>
      </c>
      <c r="B6" s="25" t="s">
        <v>725</v>
      </c>
      <c r="C6" s="41" t="s">
        <v>725</v>
      </c>
      <c r="D6" s="354">
        <v>1</v>
      </c>
    </row>
    <row r="7" spans="1:7" x14ac:dyDescent="0.2">
      <c r="A7" s="130" t="s">
        <v>96</v>
      </c>
      <c r="C7" s="41"/>
      <c r="D7" s="354">
        <v>7</v>
      </c>
    </row>
    <row r="8" spans="1:7" x14ac:dyDescent="0.2">
      <c r="A8" s="130" t="s">
        <v>97</v>
      </c>
      <c r="C8" s="41"/>
      <c r="D8" s="354">
        <v>11</v>
      </c>
    </row>
    <row r="9" spans="1:7" x14ac:dyDescent="0.2">
      <c r="A9" s="130" t="s">
        <v>98</v>
      </c>
      <c r="C9" s="41"/>
      <c r="D9" s="354">
        <v>33</v>
      </c>
    </row>
    <row r="10" spans="1:7" x14ac:dyDescent="0.2">
      <c r="A10" s="130" t="s">
        <v>99</v>
      </c>
      <c r="B10" s="48" t="s">
        <v>725</v>
      </c>
      <c r="C10" s="410" t="s">
        <v>725</v>
      </c>
      <c r="D10" s="354">
        <v>29</v>
      </c>
    </row>
    <row r="11" spans="1:7" x14ac:dyDescent="0.2">
      <c r="A11" s="130" t="s">
        <v>100</v>
      </c>
      <c r="B11" s="25" t="s">
        <v>725</v>
      </c>
      <c r="C11" s="41" t="s">
        <v>725</v>
      </c>
      <c r="D11" s="354">
        <v>0</v>
      </c>
    </row>
    <row r="12" spans="1:7" x14ac:dyDescent="0.2">
      <c r="A12" s="130" t="s">
        <v>101</v>
      </c>
      <c r="B12" s="25" t="s">
        <v>725</v>
      </c>
      <c r="C12" s="41" t="s">
        <v>725</v>
      </c>
      <c r="D12" s="354">
        <v>0</v>
      </c>
    </row>
    <row r="13" spans="1:7" x14ac:dyDescent="0.2">
      <c r="A13" s="130" t="s">
        <v>102</v>
      </c>
      <c r="C13" s="41"/>
      <c r="D13" s="354">
        <v>0</v>
      </c>
    </row>
    <row r="14" spans="1:7" x14ac:dyDescent="0.2">
      <c r="A14" s="130" t="s">
        <v>103</v>
      </c>
      <c r="B14" s="25" t="s">
        <v>725</v>
      </c>
      <c r="C14" s="41" t="s">
        <v>724</v>
      </c>
      <c r="D14" s="354">
        <v>6</v>
      </c>
    </row>
    <row r="15" spans="1:7" x14ac:dyDescent="0.2">
      <c r="A15" s="130" t="s">
        <v>104</v>
      </c>
      <c r="C15" s="41"/>
      <c r="D15" s="354">
        <v>19</v>
      </c>
    </row>
    <row r="16" spans="1:7" x14ac:dyDescent="0.2">
      <c r="A16" s="130" t="s">
        <v>105</v>
      </c>
      <c r="C16" s="41"/>
      <c r="D16" s="354">
        <v>0</v>
      </c>
    </row>
    <row r="17" spans="1:4" x14ac:dyDescent="0.2">
      <c r="A17" s="130" t="s">
        <v>106</v>
      </c>
      <c r="B17" s="25" t="s">
        <v>725</v>
      </c>
      <c r="C17" s="41" t="s">
        <v>725</v>
      </c>
      <c r="D17" s="354">
        <v>2</v>
      </c>
    </row>
    <row r="18" spans="1:4" x14ac:dyDescent="0.2">
      <c r="A18" s="130" t="s">
        <v>107</v>
      </c>
      <c r="B18" s="25" t="s">
        <v>725</v>
      </c>
      <c r="C18" s="41" t="s">
        <v>725</v>
      </c>
      <c r="D18" s="354">
        <v>18</v>
      </c>
    </row>
    <row r="19" spans="1:4" x14ac:dyDescent="0.2">
      <c r="A19" s="130" t="s">
        <v>108</v>
      </c>
      <c r="B19" s="25" t="s">
        <v>724</v>
      </c>
      <c r="C19" s="41" t="s">
        <v>724</v>
      </c>
      <c r="D19" s="354">
        <v>48</v>
      </c>
    </row>
    <row r="20" spans="1:4" x14ac:dyDescent="0.2">
      <c r="A20" s="130" t="s">
        <v>109</v>
      </c>
      <c r="B20" s="25" t="s">
        <v>724</v>
      </c>
      <c r="C20" s="41" t="s">
        <v>725</v>
      </c>
      <c r="D20" s="354">
        <v>34</v>
      </c>
    </row>
    <row r="21" spans="1:4" x14ac:dyDescent="0.2">
      <c r="A21" s="130" t="s">
        <v>110</v>
      </c>
      <c r="B21" s="25" t="s">
        <v>725</v>
      </c>
      <c r="C21" s="41" t="s">
        <v>724</v>
      </c>
      <c r="D21" s="354">
        <v>53</v>
      </c>
    </row>
    <row r="22" spans="1:4" x14ac:dyDescent="0.2">
      <c r="A22" s="130" t="s">
        <v>111</v>
      </c>
      <c r="C22" s="41"/>
      <c r="D22" s="354">
        <v>59</v>
      </c>
    </row>
    <row r="23" spans="1:4" x14ac:dyDescent="0.2">
      <c r="A23" s="130" t="s">
        <v>112</v>
      </c>
      <c r="C23" s="41"/>
      <c r="D23" s="354">
        <v>27</v>
      </c>
    </row>
    <row r="24" spans="1:4" x14ac:dyDescent="0.2">
      <c r="A24" s="130" t="s">
        <v>113</v>
      </c>
      <c r="C24" s="41"/>
      <c r="D24" s="354">
        <v>6</v>
      </c>
    </row>
    <row r="25" spans="1:4" x14ac:dyDescent="0.2">
      <c r="A25" s="130" t="s">
        <v>114</v>
      </c>
      <c r="B25" s="25" t="s">
        <v>724</v>
      </c>
      <c r="C25" s="41" t="s">
        <v>725</v>
      </c>
      <c r="D25" s="354">
        <v>15</v>
      </c>
    </row>
    <row r="26" spans="1:4" x14ac:dyDescent="0.2">
      <c r="A26" s="130" t="s">
        <v>115</v>
      </c>
      <c r="B26" s="25" t="s">
        <v>725</v>
      </c>
      <c r="C26" s="41" t="s">
        <v>725</v>
      </c>
      <c r="D26" s="354">
        <v>0</v>
      </c>
    </row>
    <row r="27" spans="1:4" x14ac:dyDescent="0.2">
      <c r="A27" s="130" t="s">
        <v>116</v>
      </c>
      <c r="B27" s="48" t="s">
        <v>725</v>
      </c>
      <c r="C27" s="410" t="s">
        <v>725</v>
      </c>
      <c r="D27" s="354">
        <v>3</v>
      </c>
    </row>
    <row r="28" spans="1:4" x14ac:dyDescent="0.2">
      <c r="A28" s="130" t="s">
        <v>117</v>
      </c>
      <c r="B28" s="25" t="s">
        <v>725</v>
      </c>
      <c r="C28" s="41" t="s">
        <v>724</v>
      </c>
      <c r="D28" s="354">
        <v>30</v>
      </c>
    </row>
    <row r="29" spans="1:4" x14ac:dyDescent="0.2">
      <c r="A29" s="130" t="s">
        <v>118</v>
      </c>
      <c r="B29" s="25" t="s">
        <v>725</v>
      </c>
      <c r="C29" s="41" t="s">
        <v>725</v>
      </c>
      <c r="D29" s="354">
        <v>38</v>
      </c>
    </row>
    <row r="30" spans="1:4" x14ac:dyDescent="0.2">
      <c r="A30" s="130" t="s">
        <v>119</v>
      </c>
      <c r="B30" s="48" t="s">
        <v>725</v>
      </c>
      <c r="C30" s="410" t="s">
        <v>725</v>
      </c>
      <c r="D30" s="354">
        <v>18</v>
      </c>
    </row>
    <row r="31" spans="1:4" x14ac:dyDescent="0.2">
      <c r="A31" s="130" t="s">
        <v>120</v>
      </c>
      <c r="B31" s="25" t="s">
        <v>725</v>
      </c>
      <c r="C31" s="41" t="s">
        <v>725</v>
      </c>
      <c r="D31" s="354">
        <v>23</v>
      </c>
    </row>
    <row r="32" spans="1:4" x14ac:dyDescent="0.2">
      <c r="A32" s="130" t="s">
        <v>121</v>
      </c>
      <c r="B32" s="25" t="s">
        <v>725</v>
      </c>
      <c r="C32" s="41" t="s">
        <v>725</v>
      </c>
      <c r="D32" s="354">
        <v>10</v>
      </c>
    </row>
    <row r="33" spans="1:4" x14ac:dyDescent="0.2">
      <c r="A33" s="130" t="s">
        <v>122</v>
      </c>
      <c r="B33" s="25" t="s">
        <v>725</v>
      </c>
      <c r="C33" s="41" t="s">
        <v>725</v>
      </c>
      <c r="D33" s="354">
        <v>34</v>
      </c>
    </row>
    <row r="34" spans="1:4" x14ac:dyDescent="0.2">
      <c r="A34" s="130" t="s">
        <v>123</v>
      </c>
      <c r="C34" s="41"/>
      <c r="D34" s="354">
        <v>4</v>
      </c>
    </row>
    <row r="35" spans="1:4" x14ac:dyDescent="0.2">
      <c r="A35" s="130" t="s">
        <v>124</v>
      </c>
      <c r="B35" s="25" t="s">
        <v>725</v>
      </c>
      <c r="C35" s="41" t="s">
        <v>725</v>
      </c>
      <c r="D35" s="354">
        <v>11</v>
      </c>
    </row>
    <row r="36" spans="1:4" x14ac:dyDescent="0.2">
      <c r="A36" s="130" t="s">
        <v>125</v>
      </c>
      <c r="B36" s="25" t="s">
        <v>725</v>
      </c>
      <c r="C36" s="41" t="s">
        <v>725</v>
      </c>
      <c r="D36" s="354">
        <v>0</v>
      </c>
    </row>
    <row r="37" spans="1:4" x14ac:dyDescent="0.2">
      <c r="A37" s="130" t="s">
        <v>126</v>
      </c>
      <c r="C37" s="41"/>
      <c r="D37" s="354">
        <v>9</v>
      </c>
    </row>
    <row r="38" spans="1:4" x14ac:dyDescent="0.2">
      <c r="A38" s="130" t="s">
        <v>127</v>
      </c>
      <c r="C38" s="41"/>
      <c r="D38" s="354">
        <v>5</v>
      </c>
    </row>
    <row r="39" spans="1:4" x14ac:dyDescent="0.2">
      <c r="A39" s="130" t="s">
        <v>128</v>
      </c>
      <c r="B39" s="1" t="s">
        <v>725</v>
      </c>
      <c r="C39" s="1" t="s">
        <v>725</v>
      </c>
      <c r="D39" s="354">
        <v>12</v>
      </c>
    </row>
    <row r="40" spans="1:4" x14ac:dyDescent="0.2">
      <c r="A40" s="130" t="s">
        <v>129</v>
      </c>
      <c r="B40" s="25" t="s">
        <v>725</v>
      </c>
      <c r="C40" s="283" t="s">
        <v>725</v>
      </c>
      <c r="D40" s="354">
        <v>17</v>
      </c>
    </row>
    <row r="41" spans="1:4" x14ac:dyDescent="0.2">
      <c r="A41" s="130" t="s">
        <v>130</v>
      </c>
      <c r="B41" s="25" t="s">
        <v>725</v>
      </c>
      <c r="C41" s="41" t="s">
        <v>725</v>
      </c>
      <c r="D41" s="354">
        <v>28</v>
      </c>
    </row>
    <row r="42" spans="1:4" x14ac:dyDescent="0.2">
      <c r="A42" s="130" t="s">
        <v>131</v>
      </c>
      <c r="C42" s="41"/>
      <c r="D42" s="354">
        <v>14</v>
      </c>
    </row>
    <row r="43" spans="1:4" x14ac:dyDescent="0.2">
      <c r="A43" s="130" t="s">
        <v>132</v>
      </c>
      <c r="B43" s="25" t="s">
        <v>724</v>
      </c>
      <c r="C43" s="41" t="s">
        <v>725</v>
      </c>
      <c r="D43" s="354">
        <v>25</v>
      </c>
    </row>
    <row r="44" spans="1:4" x14ac:dyDescent="0.2">
      <c r="A44" s="130" t="s">
        <v>133</v>
      </c>
      <c r="C44" s="41"/>
      <c r="D44" s="354">
        <v>12</v>
      </c>
    </row>
    <row r="45" spans="1:4" x14ac:dyDescent="0.2">
      <c r="A45" s="130" t="s">
        <v>134</v>
      </c>
      <c r="B45" s="25" t="s">
        <v>724</v>
      </c>
      <c r="C45" s="41" t="s">
        <v>725</v>
      </c>
      <c r="D45" s="354">
        <v>0</v>
      </c>
    </row>
    <row r="46" spans="1:4" x14ac:dyDescent="0.2">
      <c r="A46" s="130" t="s">
        <v>135</v>
      </c>
      <c r="B46" s="25" t="s">
        <v>725</v>
      </c>
      <c r="C46" s="41" t="s">
        <v>725</v>
      </c>
      <c r="D46" s="354">
        <v>0</v>
      </c>
    </row>
    <row r="47" spans="1:4" x14ac:dyDescent="0.2">
      <c r="A47" s="130" t="s">
        <v>136</v>
      </c>
      <c r="B47" s="25" t="s">
        <v>724</v>
      </c>
      <c r="C47" s="41" t="s">
        <v>724</v>
      </c>
      <c r="D47" s="354">
        <v>3</v>
      </c>
    </row>
    <row r="48" spans="1:4" x14ac:dyDescent="0.2">
      <c r="A48" s="130" t="s">
        <v>137</v>
      </c>
      <c r="B48" s="25" t="s">
        <v>725</v>
      </c>
      <c r="C48" s="41" t="s">
        <v>725</v>
      </c>
      <c r="D48" s="354">
        <v>35</v>
      </c>
    </row>
    <row r="49" spans="1:4" x14ac:dyDescent="0.2">
      <c r="A49" s="130" t="s">
        <v>138</v>
      </c>
      <c r="B49" s="25" t="s">
        <v>725</v>
      </c>
      <c r="C49" s="41" t="s">
        <v>725</v>
      </c>
      <c r="D49" s="354">
        <v>5</v>
      </c>
    </row>
    <row r="50" spans="1:4" x14ac:dyDescent="0.2">
      <c r="A50" s="130" t="s">
        <v>139</v>
      </c>
      <c r="C50" s="41"/>
      <c r="D50" s="354">
        <v>55</v>
      </c>
    </row>
    <row r="51" spans="1:4" x14ac:dyDescent="0.2">
      <c r="A51" s="130" t="s">
        <v>140</v>
      </c>
      <c r="B51" s="25" t="s">
        <v>724</v>
      </c>
      <c r="C51" s="41" t="s">
        <v>725</v>
      </c>
      <c r="D51" s="354">
        <v>7</v>
      </c>
    </row>
    <row r="52" spans="1:4" x14ac:dyDescent="0.2">
      <c r="A52" s="147" t="s">
        <v>141</v>
      </c>
      <c r="C52" s="41"/>
      <c r="D52" s="354">
        <v>8</v>
      </c>
    </row>
    <row r="53" spans="1:4" x14ac:dyDescent="0.2">
      <c r="A53" s="130" t="s">
        <v>142</v>
      </c>
      <c r="C53" s="41"/>
      <c r="D53" s="354">
        <v>0</v>
      </c>
    </row>
    <row r="54" spans="1:4" x14ac:dyDescent="0.2">
      <c r="A54" s="130" t="s">
        <v>143</v>
      </c>
      <c r="B54" s="25" t="s">
        <v>725</v>
      </c>
      <c r="C54" s="41" t="s">
        <v>724</v>
      </c>
      <c r="D54" s="354">
        <v>5</v>
      </c>
    </row>
    <row r="55" spans="1:4" x14ac:dyDescent="0.2">
      <c r="A55" s="130" t="s">
        <v>144</v>
      </c>
      <c r="B55" s="25" t="s">
        <v>725</v>
      </c>
      <c r="C55" s="41" t="s">
        <v>725</v>
      </c>
      <c r="D55" s="354">
        <v>29</v>
      </c>
    </row>
    <row r="56" spans="1:4" x14ac:dyDescent="0.2">
      <c r="A56" s="130" t="s">
        <v>145</v>
      </c>
      <c r="B56" s="25" t="s">
        <v>725</v>
      </c>
      <c r="C56" s="41" t="s">
        <v>725</v>
      </c>
      <c r="D56" s="354">
        <v>16</v>
      </c>
    </row>
    <row r="57" spans="1:4" x14ac:dyDescent="0.2">
      <c r="A57" s="130" t="s">
        <v>146</v>
      </c>
      <c r="B57" s="25" t="s">
        <v>725</v>
      </c>
      <c r="C57" s="41" t="s">
        <v>725</v>
      </c>
      <c r="D57" s="354">
        <v>55</v>
      </c>
    </row>
    <row r="58" spans="1:4" x14ac:dyDescent="0.2">
      <c r="A58" s="130" t="s">
        <v>147</v>
      </c>
      <c r="C58" s="41"/>
      <c r="D58" s="354">
        <v>7</v>
      </c>
    </row>
    <row r="59" spans="1:4" x14ac:dyDescent="0.2">
      <c r="A59" s="133" t="s">
        <v>148</v>
      </c>
      <c r="B59" s="644"/>
      <c r="C59" s="533"/>
      <c r="D59" s="205">
        <v>889</v>
      </c>
    </row>
    <row r="60" spans="1:4" x14ac:dyDescent="0.2">
      <c r="D60" s="501"/>
    </row>
  </sheetData>
  <mergeCells count="3">
    <mergeCell ref="A1:D1"/>
    <mergeCell ref="A2:D2"/>
    <mergeCell ref="B3:D3"/>
  </mergeCells>
  <pageMargins left="0.7" right="0.7" top="0.75" bottom="0.75" header="0.3" footer="0.3"/>
  <pageSetup scale="70"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87BD1-76DD-4591-A225-B8BFEC99E093}">
  <sheetPr codeName="Sheet9">
    <pageSetUpPr fitToPage="1"/>
  </sheetPr>
  <dimension ref="A1:G60"/>
  <sheetViews>
    <sheetView zoomScaleNormal="100" workbookViewId="0">
      <selection activeCell="E1" sqref="E1"/>
    </sheetView>
  </sheetViews>
  <sheetFormatPr defaultColWidth="9.140625" defaultRowHeight="12.75" x14ac:dyDescent="0.2"/>
  <cols>
    <col min="1" max="1" width="19.5703125" style="28" customWidth="1"/>
    <col min="2" max="2" width="12.7109375" style="48" customWidth="1"/>
    <col min="3" max="3" width="13" style="28" customWidth="1"/>
    <col min="4" max="4" width="40.5703125" style="28" customWidth="1"/>
    <col min="5" max="5" width="17.140625" style="28" customWidth="1"/>
    <col min="6" max="6" width="13.28515625" style="28" customWidth="1"/>
    <col min="7" max="7" width="23.85546875" style="28" customWidth="1"/>
    <col min="8" max="16384" width="9.140625" style="28"/>
  </cols>
  <sheetData>
    <row r="1" spans="1:7" s="39" customFormat="1" ht="14.45" customHeight="1" x14ac:dyDescent="0.2">
      <c r="A1" s="781" t="s">
        <v>158</v>
      </c>
      <c r="B1" s="782"/>
      <c r="C1" s="782"/>
      <c r="D1" s="782"/>
      <c r="E1" s="635"/>
      <c r="F1" s="635"/>
      <c r="G1" s="635"/>
    </row>
    <row r="2" spans="1:7" s="39" customFormat="1" ht="16.899999999999999" customHeight="1" x14ac:dyDescent="0.2">
      <c r="A2" s="788" t="s">
        <v>160</v>
      </c>
      <c r="B2" s="788"/>
      <c r="C2" s="788"/>
      <c r="D2" s="788"/>
      <c r="E2" s="645"/>
      <c r="F2" s="645"/>
      <c r="G2" s="645"/>
    </row>
    <row r="3" spans="1:7" s="39" customFormat="1" x14ac:dyDescent="0.2">
      <c r="A3" s="530"/>
      <c r="B3" s="789">
        <v>2021</v>
      </c>
      <c r="C3" s="789"/>
      <c r="D3" s="790"/>
    </row>
    <row r="4" spans="1:7" s="39" customFormat="1" ht="69.599999999999994" customHeight="1" x14ac:dyDescent="0.2">
      <c r="A4" s="411" t="s">
        <v>9</v>
      </c>
      <c r="B4" s="643" t="s">
        <v>88</v>
      </c>
      <c r="C4" s="338" t="s">
        <v>161</v>
      </c>
      <c r="D4" s="65" t="s">
        <v>90</v>
      </c>
      <c r="G4" s="38"/>
    </row>
    <row r="5" spans="1:7" x14ac:dyDescent="0.2">
      <c r="A5" s="145" t="s">
        <v>94</v>
      </c>
      <c r="B5" s="25" t="s">
        <v>725</v>
      </c>
      <c r="C5" s="532" t="s">
        <v>725</v>
      </c>
      <c r="D5" s="146">
        <v>3</v>
      </c>
    </row>
    <row r="6" spans="1:7" x14ac:dyDescent="0.2">
      <c r="A6" s="118" t="s">
        <v>95</v>
      </c>
      <c r="B6" s="25" t="s">
        <v>725</v>
      </c>
      <c r="C6" s="41" t="s">
        <v>725</v>
      </c>
      <c r="D6" s="115">
        <v>2</v>
      </c>
    </row>
    <row r="7" spans="1:7" x14ac:dyDescent="0.2">
      <c r="A7" s="118" t="s">
        <v>96</v>
      </c>
      <c r="B7" s="25"/>
      <c r="C7" s="41"/>
      <c r="D7" s="115">
        <v>8</v>
      </c>
    </row>
    <row r="8" spans="1:7" x14ac:dyDescent="0.2">
      <c r="A8" s="118" t="s">
        <v>97</v>
      </c>
      <c r="B8" s="25"/>
      <c r="C8" s="41"/>
      <c r="D8" s="115">
        <v>11</v>
      </c>
    </row>
    <row r="9" spans="1:7" x14ac:dyDescent="0.2">
      <c r="A9" s="129" t="s">
        <v>98</v>
      </c>
      <c r="B9" s="25"/>
      <c r="C9" s="41"/>
      <c r="D9" s="115">
        <v>34</v>
      </c>
    </row>
    <row r="10" spans="1:7" x14ac:dyDescent="0.2">
      <c r="A10" s="129" t="s">
        <v>99</v>
      </c>
      <c r="B10" s="48" t="s">
        <v>725</v>
      </c>
      <c r="C10" s="41" t="s">
        <v>725</v>
      </c>
      <c r="D10" s="115">
        <v>29</v>
      </c>
    </row>
    <row r="11" spans="1:7" x14ac:dyDescent="0.2">
      <c r="A11" s="118" t="s">
        <v>100</v>
      </c>
      <c r="B11" s="25" t="s">
        <v>725</v>
      </c>
      <c r="C11" s="41" t="s">
        <v>725</v>
      </c>
      <c r="D11" s="115">
        <v>0</v>
      </c>
    </row>
    <row r="12" spans="1:7" x14ac:dyDescent="0.2">
      <c r="A12" s="147" t="s">
        <v>162</v>
      </c>
      <c r="B12" s="25" t="s">
        <v>725</v>
      </c>
      <c r="C12" s="41" t="s">
        <v>725</v>
      </c>
      <c r="D12" s="115">
        <v>0</v>
      </c>
    </row>
    <row r="13" spans="1:7" x14ac:dyDescent="0.2">
      <c r="A13" s="129" t="s">
        <v>102</v>
      </c>
      <c r="B13" s="25"/>
      <c r="C13" s="41"/>
      <c r="D13" s="115">
        <v>0</v>
      </c>
    </row>
    <row r="14" spans="1:7" x14ac:dyDescent="0.2">
      <c r="A14" s="129" t="s">
        <v>103</v>
      </c>
      <c r="B14" s="25" t="s">
        <v>725</v>
      </c>
      <c r="C14" s="41" t="s">
        <v>724</v>
      </c>
      <c r="D14" s="115">
        <v>6</v>
      </c>
    </row>
    <row r="15" spans="1:7" x14ac:dyDescent="0.2">
      <c r="A15" s="129" t="s">
        <v>104</v>
      </c>
      <c r="B15" s="25"/>
      <c r="C15" s="41"/>
      <c r="D15" s="115">
        <v>19</v>
      </c>
    </row>
    <row r="16" spans="1:7" x14ac:dyDescent="0.2">
      <c r="A16" s="129" t="s">
        <v>105</v>
      </c>
      <c r="B16" s="25"/>
      <c r="C16" s="41"/>
      <c r="D16" s="115">
        <v>0</v>
      </c>
    </row>
    <row r="17" spans="1:4" x14ac:dyDescent="0.2">
      <c r="A17" s="129" t="s">
        <v>106</v>
      </c>
      <c r="B17" s="25" t="s">
        <v>725</v>
      </c>
      <c r="C17" s="41" t="s">
        <v>725</v>
      </c>
      <c r="D17" s="115">
        <v>1</v>
      </c>
    </row>
    <row r="18" spans="1:4" x14ac:dyDescent="0.2">
      <c r="A18" s="129" t="s">
        <v>107</v>
      </c>
      <c r="B18" s="25" t="s">
        <v>725</v>
      </c>
      <c r="C18" s="41" t="s">
        <v>725</v>
      </c>
      <c r="D18" s="115">
        <v>19</v>
      </c>
    </row>
    <row r="19" spans="1:4" x14ac:dyDescent="0.2">
      <c r="A19" s="129" t="s">
        <v>108</v>
      </c>
      <c r="B19" s="25" t="s">
        <v>724</v>
      </c>
      <c r="C19" s="41" t="s">
        <v>724</v>
      </c>
      <c r="D19" s="115">
        <v>48</v>
      </c>
    </row>
    <row r="20" spans="1:4" x14ac:dyDescent="0.2">
      <c r="A20" s="129" t="s">
        <v>109</v>
      </c>
      <c r="B20" s="25" t="s">
        <v>724</v>
      </c>
      <c r="C20" s="41" t="s">
        <v>725</v>
      </c>
      <c r="D20" s="115">
        <v>33</v>
      </c>
    </row>
    <row r="21" spans="1:4" x14ac:dyDescent="0.2">
      <c r="A21" s="129" t="s">
        <v>110</v>
      </c>
      <c r="B21" s="25" t="s">
        <v>725</v>
      </c>
      <c r="C21" s="41" t="s">
        <v>724</v>
      </c>
      <c r="D21" s="115">
        <v>61</v>
      </c>
    </row>
    <row r="22" spans="1:4" x14ac:dyDescent="0.2">
      <c r="A22" s="129" t="s">
        <v>111</v>
      </c>
      <c r="B22" s="25"/>
      <c r="C22" s="41"/>
      <c r="D22" s="115">
        <v>60</v>
      </c>
    </row>
    <row r="23" spans="1:4" x14ac:dyDescent="0.2">
      <c r="A23" s="129" t="s">
        <v>112</v>
      </c>
      <c r="B23" s="25"/>
      <c r="C23" s="41"/>
      <c r="D23" s="115">
        <v>27</v>
      </c>
    </row>
    <row r="24" spans="1:4" x14ac:dyDescent="0.2">
      <c r="A24" s="129" t="s">
        <v>113</v>
      </c>
      <c r="B24" s="25"/>
      <c r="C24" s="41"/>
      <c r="D24" s="115">
        <v>6</v>
      </c>
    </row>
    <row r="25" spans="1:4" x14ac:dyDescent="0.2">
      <c r="A25" s="129" t="s">
        <v>114</v>
      </c>
      <c r="B25" s="25" t="s">
        <v>724</v>
      </c>
      <c r="C25" s="41" t="s">
        <v>725</v>
      </c>
      <c r="D25" s="115">
        <v>15</v>
      </c>
    </row>
    <row r="26" spans="1:4" x14ac:dyDescent="0.2">
      <c r="A26" s="129" t="s">
        <v>115</v>
      </c>
      <c r="B26" s="25" t="s">
        <v>725</v>
      </c>
      <c r="C26" s="41" t="s">
        <v>725</v>
      </c>
      <c r="D26" s="115">
        <v>0</v>
      </c>
    </row>
    <row r="27" spans="1:4" x14ac:dyDescent="0.2">
      <c r="A27" s="129" t="s">
        <v>116</v>
      </c>
      <c r="B27" s="48" t="s">
        <v>725</v>
      </c>
      <c r="C27" s="41" t="s">
        <v>725</v>
      </c>
      <c r="D27" s="115">
        <v>3</v>
      </c>
    </row>
    <row r="28" spans="1:4" x14ac:dyDescent="0.2">
      <c r="A28" s="129" t="s">
        <v>117</v>
      </c>
      <c r="B28" s="25" t="s">
        <v>725</v>
      </c>
      <c r="C28" s="41" t="s">
        <v>724</v>
      </c>
      <c r="D28" s="115">
        <v>30</v>
      </c>
    </row>
    <row r="29" spans="1:4" x14ac:dyDescent="0.2">
      <c r="A29" s="129" t="s">
        <v>118</v>
      </c>
      <c r="B29" s="25" t="s">
        <v>725</v>
      </c>
      <c r="C29" s="41" t="s">
        <v>725</v>
      </c>
      <c r="D29" s="115">
        <v>54</v>
      </c>
    </row>
    <row r="30" spans="1:4" x14ac:dyDescent="0.2">
      <c r="A30" s="129" t="s">
        <v>119</v>
      </c>
      <c r="B30" s="48" t="s">
        <v>725</v>
      </c>
      <c r="C30" s="41" t="s">
        <v>725</v>
      </c>
      <c r="D30" s="115">
        <v>18</v>
      </c>
    </row>
    <row r="31" spans="1:4" x14ac:dyDescent="0.2">
      <c r="A31" s="129" t="s">
        <v>120</v>
      </c>
      <c r="B31" s="25" t="s">
        <v>725</v>
      </c>
      <c r="C31" s="41" t="s">
        <v>725</v>
      </c>
      <c r="D31" s="115">
        <v>24</v>
      </c>
    </row>
    <row r="32" spans="1:4" x14ac:dyDescent="0.2">
      <c r="A32" s="129" t="s">
        <v>121</v>
      </c>
      <c r="B32" s="25" t="s">
        <v>725</v>
      </c>
      <c r="C32" s="41" t="s">
        <v>725</v>
      </c>
      <c r="D32" s="115">
        <v>10</v>
      </c>
    </row>
    <row r="33" spans="1:4" x14ac:dyDescent="0.2">
      <c r="A33" s="129" t="s">
        <v>122</v>
      </c>
      <c r="B33" s="25" t="s">
        <v>725</v>
      </c>
      <c r="C33" s="41" t="s">
        <v>725</v>
      </c>
      <c r="D33" s="115">
        <v>36</v>
      </c>
    </row>
    <row r="34" spans="1:4" x14ac:dyDescent="0.2">
      <c r="A34" s="129" t="s">
        <v>123</v>
      </c>
      <c r="B34" s="25"/>
      <c r="C34" s="41"/>
      <c r="D34" s="115">
        <v>3</v>
      </c>
    </row>
    <row r="35" spans="1:4" x14ac:dyDescent="0.2">
      <c r="A35" s="129" t="s">
        <v>124</v>
      </c>
      <c r="B35" s="25" t="s">
        <v>725</v>
      </c>
      <c r="C35" s="41" t="s">
        <v>725</v>
      </c>
      <c r="D35" s="115">
        <v>11</v>
      </c>
    </row>
    <row r="36" spans="1:4" x14ac:dyDescent="0.2">
      <c r="A36" s="129" t="s">
        <v>125</v>
      </c>
      <c r="B36" s="25" t="s">
        <v>725</v>
      </c>
      <c r="C36" s="41" t="s">
        <v>725</v>
      </c>
      <c r="D36" s="115">
        <v>0</v>
      </c>
    </row>
    <row r="37" spans="1:4" x14ac:dyDescent="0.2">
      <c r="A37" s="129" t="s">
        <v>126</v>
      </c>
      <c r="B37" s="25"/>
      <c r="C37" s="41"/>
      <c r="D37" s="115">
        <v>9</v>
      </c>
    </row>
    <row r="38" spans="1:4" x14ac:dyDescent="0.2">
      <c r="A38" s="129" t="s">
        <v>127</v>
      </c>
      <c r="B38" s="25"/>
      <c r="C38" s="41"/>
      <c r="D38" s="115">
        <v>5</v>
      </c>
    </row>
    <row r="39" spans="1:4" x14ac:dyDescent="0.2">
      <c r="A39" s="129" t="s">
        <v>128</v>
      </c>
      <c r="B39" s="1" t="s">
        <v>725</v>
      </c>
      <c r="C39" s="1" t="s">
        <v>725</v>
      </c>
      <c r="D39" s="115">
        <v>12</v>
      </c>
    </row>
    <row r="40" spans="1:4" x14ac:dyDescent="0.2">
      <c r="A40" s="129" t="s">
        <v>129</v>
      </c>
      <c r="B40" s="25" t="s">
        <v>725</v>
      </c>
      <c r="C40" s="283" t="s">
        <v>725</v>
      </c>
      <c r="D40" s="115">
        <v>18</v>
      </c>
    </row>
    <row r="41" spans="1:4" x14ac:dyDescent="0.2">
      <c r="A41" s="129" t="s">
        <v>130</v>
      </c>
      <c r="B41" s="25" t="s">
        <v>725</v>
      </c>
      <c r="C41" s="41" t="s">
        <v>725</v>
      </c>
      <c r="D41" s="115">
        <v>28</v>
      </c>
    </row>
    <row r="42" spans="1:4" x14ac:dyDescent="0.2">
      <c r="A42" s="129" t="s">
        <v>131</v>
      </c>
      <c r="B42" s="25"/>
      <c r="C42" s="41"/>
      <c r="D42" s="115">
        <v>14</v>
      </c>
    </row>
    <row r="43" spans="1:4" x14ac:dyDescent="0.2">
      <c r="A43" s="129" t="s">
        <v>132</v>
      </c>
      <c r="B43" s="25" t="s">
        <v>724</v>
      </c>
      <c r="C43" s="41" t="s">
        <v>725</v>
      </c>
      <c r="D43" s="115">
        <v>25</v>
      </c>
    </row>
    <row r="44" spans="1:4" x14ac:dyDescent="0.2">
      <c r="A44" s="129" t="s">
        <v>133</v>
      </c>
      <c r="B44" s="25"/>
      <c r="C44" s="41"/>
      <c r="D44" s="115">
        <v>11</v>
      </c>
    </row>
    <row r="45" spans="1:4" x14ac:dyDescent="0.2">
      <c r="A45" s="129" t="s">
        <v>134</v>
      </c>
      <c r="B45" s="25" t="s">
        <v>724</v>
      </c>
      <c r="C45" s="41" t="s">
        <v>725</v>
      </c>
      <c r="D45" s="115">
        <v>0</v>
      </c>
    </row>
    <row r="46" spans="1:4" x14ac:dyDescent="0.2">
      <c r="A46" s="129" t="s">
        <v>135</v>
      </c>
      <c r="B46" s="25" t="s">
        <v>725</v>
      </c>
      <c r="C46" s="41" t="s">
        <v>725</v>
      </c>
      <c r="D46" s="115">
        <v>0</v>
      </c>
    </row>
    <row r="47" spans="1:4" x14ac:dyDescent="0.2">
      <c r="A47" s="129" t="s">
        <v>136</v>
      </c>
      <c r="B47" s="25" t="s">
        <v>724</v>
      </c>
      <c r="C47" s="41" t="s">
        <v>724</v>
      </c>
      <c r="D47" s="115">
        <v>3</v>
      </c>
    </row>
    <row r="48" spans="1:4" x14ac:dyDescent="0.2">
      <c r="A48" s="129" t="s">
        <v>137</v>
      </c>
      <c r="B48" s="25" t="s">
        <v>725</v>
      </c>
      <c r="C48" s="41" t="s">
        <v>725</v>
      </c>
      <c r="D48" s="115">
        <v>37</v>
      </c>
    </row>
    <row r="49" spans="1:4" x14ac:dyDescent="0.2">
      <c r="A49" s="129" t="s">
        <v>138</v>
      </c>
      <c r="B49" s="25" t="s">
        <v>725</v>
      </c>
      <c r="C49" s="41" t="s">
        <v>725</v>
      </c>
      <c r="D49" s="115">
        <v>6</v>
      </c>
    </row>
    <row r="50" spans="1:4" x14ac:dyDescent="0.2">
      <c r="A50" s="129" t="s">
        <v>139</v>
      </c>
      <c r="B50" s="25"/>
      <c r="C50" s="41"/>
      <c r="D50" s="115">
        <v>55</v>
      </c>
    </row>
    <row r="51" spans="1:4" x14ac:dyDescent="0.2">
      <c r="A51" s="129" t="s">
        <v>140</v>
      </c>
      <c r="B51" s="25" t="s">
        <v>724</v>
      </c>
      <c r="C51" s="41" t="s">
        <v>725</v>
      </c>
      <c r="D51" s="115">
        <v>7</v>
      </c>
    </row>
    <row r="52" spans="1:4" x14ac:dyDescent="0.2">
      <c r="A52" s="129" t="s">
        <v>141</v>
      </c>
      <c r="B52" s="25"/>
      <c r="C52" s="41"/>
      <c r="D52" s="115">
        <v>8</v>
      </c>
    </row>
    <row r="53" spans="1:4" x14ac:dyDescent="0.2">
      <c r="A53" s="129" t="s">
        <v>142</v>
      </c>
      <c r="B53" s="25"/>
      <c r="C53" s="41"/>
      <c r="D53" s="115">
        <v>0</v>
      </c>
    </row>
    <row r="54" spans="1:4" x14ac:dyDescent="0.2">
      <c r="A54" s="129" t="s">
        <v>143</v>
      </c>
      <c r="B54" s="25" t="s">
        <v>725</v>
      </c>
      <c r="C54" s="41" t="s">
        <v>724</v>
      </c>
      <c r="D54" s="115">
        <v>5</v>
      </c>
    </row>
    <row r="55" spans="1:4" x14ac:dyDescent="0.2">
      <c r="A55" s="129" t="s">
        <v>144</v>
      </c>
      <c r="B55" s="48" t="s">
        <v>725</v>
      </c>
      <c r="C55" s="41" t="s">
        <v>724</v>
      </c>
      <c r="D55" s="115">
        <v>33</v>
      </c>
    </row>
    <row r="56" spans="1:4" x14ac:dyDescent="0.2">
      <c r="A56" s="129" t="s">
        <v>145</v>
      </c>
      <c r="B56" s="25" t="s">
        <v>725</v>
      </c>
      <c r="C56" s="41" t="s">
        <v>725</v>
      </c>
      <c r="D56" s="115">
        <v>17</v>
      </c>
    </row>
    <row r="57" spans="1:4" x14ac:dyDescent="0.2">
      <c r="A57" s="129" t="s">
        <v>146</v>
      </c>
      <c r="B57" s="25" t="s">
        <v>725</v>
      </c>
      <c r="C57" s="41" t="s">
        <v>725</v>
      </c>
      <c r="D57" s="115">
        <v>55</v>
      </c>
    </row>
    <row r="58" spans="1:4" x14ac:dyDescent="0.2">
      <c r="A58" s="118" t="s">
        <v>147</v>
      </c>
      <c r="B58" s="25"/>
      <c r="C58" s="41"/>
      <c r="D58" s="115">
        <v>12</v>
      </c>
    </row>
    <row r="59" spans="1:4" x14ac:dyDescent="0.2">
      <c r="A59" s="133" t="s">
        <v>148</v>
      </c>
      <c r="B59" s="197"/>
      <c r="C59" s="533"/>
      <c r="D59" s="123">
        <v>931</v>
      </c>
    </row>
    <row r="60" spans="1:4" x14ac:dyDescent="0.2">
      <c r="D60" s="646"/>
    </row>
  </sheetData>
  <mergeCells count="3">
    <mergeCell ref="A1:D1"/>
    <mergeCell ref="A2:D2"/>
    <mergeCell ref="B3:D3"/>
  </mergeCells>
  <pageMargins left="0.7" right="0.7" top="0.75" bottom="0.75" header="0.3" footer="0.3"/>
  <pageSetup scale="70"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0C375D93B30814CB1BE6AE59493B742" ma:contentTypeVersion="13" ma:contentTypeDescription="Create a new document." ma:contentTypeScope="" ma:versionID="16d4bae97b88a87fdcafcec48d992374">
  <xsd:schema xmlns:xsd="http://www.w3.org/2001/XMLSchema" xmlns:xs="http://www.w3.org/2001/XMLSchema" xmlns:p="http://schemas.microsoft.com/office/2006/metadata/properties" xmlns:ns2="208fc2c6-49f3-4b13-99b4-bff9815fe7c4" xmlns:ns3="b67fb80d-5222-4394-aa98-3d6867244a77" targetNamespace="http://schemas.microsoft.com/office/2006/metadata/properties" ma:root="true" ma:fieldsID="291567ec59ed088bb4580ae896ddff7e" ns2:_="" ns3:_="">
    <xsd:import namespace="208fc2c6-49f3-4b13-99b4-bff9815fe7c4"/>
    <xsd:import namespace="b67fb80d-5222-4394-aa98-3d6867244a7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8fc2c6-49f3-4b13-99b4-bff9815fe7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353dbe8-8260-4ccf-8219-3d2995e6fa1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67fb80d-5222-4394-aa98-3d6867244a7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ab0082a1-39a5-4262-a94d-77a6d01ba234}" ma:internalName="TaxCatchAll" ma:showField="CatchAllData" ma:web="b67fb80d-5222-4394-aa98-3d6867244a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08fc2c6-49f3-4b13-99b4-bff9815fe7c4">
      <Terms xmlns="http://schemas.microsoft.com/office/infopath/2007/PartnerControls"/>
    </lcf76f155ced4ddcb4097134ff3c332f>
    <TaxCatchAll xmlns="b67fb80d-5222-4394-aa98-3d6867244a77" xsi:nil="true"/>
  </documentManagement>
</p:properties>
</file>

<file path=customXml/itemProps1.xml><?xml version="1.0" encoding="utf-8"?>
<ds:datastoreItem xmlns:ds="http://schemas.openxmlformats.org/officeDocument/2006/customXml" ds:itemID="{BDF76FEF-8DA9-43B9-AC89-DAE67305167D}">
  <ds:schemaRefs>
    <ds:schemaRef ds:uri="http://schemas.microsoft.com/sharepoint/v3/contenttype/forms"/>
  </ds:schemaRefs>
</ds:datastoreItem>
</file>

<file path=customXml/itemProps2.xml><?xml version="1.0" encoding="utf-8"?>
<ds:datastoreItem xmlns:ds="http://schemas.openxmlformats.org/officeDocument/2006/customXml" ds:itemID="{FAF489DE-982A-4561-9783-7E1BA16D2B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8fc2c6-49f3-4b13-99b4-bff9815fe7c4"/>
    <ds:schemaRef ds:uri="b67fb80d-5222-4394-aa98-3d6867244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162130B-5B94-4B47-B6DD-A1B9DF2A2221}">
  <ds:schemaRefs>
    <ds:schemaRef ds:uri="http://www.w3.org/XML/1998/namespace"/>
    <ds:schemaRef ds:uri="http://purl.org/dc/elements/1.1/"/>
    <ds:schemaRef ds:uri="http://schemas.microsoft.com/office/2006/documentManagement/types"/>
    <ds:schemaRef ds:uri="http://schemas.microsoft.com/office/infopath/2007/PartnerControls"/>
    <ds:schemaRef ds:uri="http://purl.org/dc/dcmitype/"/>
    <ds:schemaRef ds:uri="http://schemas.microsoft.com/office/2006/metadata/properties"/>
    <ds:schemaRef ds:uri="http://purl.org/dc/terms/"/>
    <ds:schemaRef ds:uri="http://schemas.openxmlformats.org/package/2006/metadata/core-properties"/>
    <ds:schemaRef ds:uri="b67fb80d-5222-4394-aa98-3d6867244a77"/>
    <ds:schemaRef ds:uri="208fc2c6-49f3-4b13-99b4-bff9815fe7c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22</vt:i4>
      </vt:variant>
    </vt:vector>
  </HeadingPairs>
  <TitlesOfParts>
    <vt:vector size="63" baseType="lpstr">
      <vt:lpstr>READ ME</vt:lpstr>
      <vt:lpstr>Table of Contents</vt:lpstr>
      <vt:lpstr>Table 1a-CLABSI</vt:lpstr>
      <vt:lpstr>Table 1b-CAUTI</vt:lpstr>
      <vt:lpstr>Table 1c-VAE</vt:lpstr>
      <vt:lpstr>Table 1d-COLO</vt:lpstr>
      <vt:lpstr>Table 1d-HYST</vt:lpstr>
      <vt:lpstr>Table 1e-MRSA</vt:lpstr>
      <vt:lpstr>Table 1f-CDI</vt:lpstr>
      <vt:lpstr>Table 1g Footnotes</vt:lpstr>
      <vt:lpstr>Table 2a-NAT'L DA Data</vt:lpstr>
      <vt:lpstr>Table 2b-NAT'L LABID Data</vt:lpstr>
      <vt:lpstr>Table 2c-NAT'L SSI Data</vt:lpstr>
      <vt:lpstr>Table 2d-NAT'L SSI Data</vt:lpstr>
      <vt:lpstr>Table 3a-State CLABSI Data</vt:lpstr>
      <vt:lpstr>Table 3b-State CLABSI Data</vt:lpstr>
      <vt:lpstr>Table 3c-State CLABSI Data</vt:lpstr>
      <vt:lpstr>Table 4a-State CAUTI Data</vt:lpstr>
      <vt:lpstr>Table 4b-State CAUTI Data</vt:lpstr>
      <vt:lpstr>Table 4c-State CAUTI Data</vt:lpstr>
      <vt:lpstr>Table 5a-State VAE Data</vt:lpstr>
      <vt:lpstr>Table 5b-State VAE Data</vt:lpstr>
      <vt:lpstr>Table 5c-State VAE Data</vt:lpstr>
      <vt:lpstr>Table 6a-State SSI Data</vt:lpstr>
      <vt:lpstr>Table 6b-State SSI Data</vt:lpstr>
      <vt:lpstr>Table 7-State MRSA Data</vt:lpstr>
      <vt:lpstr>Table 8-State CDI Data</vt:lpstr>
      <vt:lpstr>Table 9-NAT'L SIR Comparison</vt:lpstr>
      <vt:lpstr>Table 10a-State SIR Comparison</vt:lpstr>
      <vt:lpstr>Table 10b-State SIR Comparison</vt:lpstr>
      <vt:lpstr>Table 10c-State SIR Comparison</vt:lpstr>
      <vt:lpstr>Table 10d-State SIR Comparison</vt:lpstr>
      <vt:lpstr>Table 10e-State SIR Comparison</vt:lpstr>
      <vt:lpstr>Table 10f-State SIR Comparison</vt:lpstr>
      <vt:lpstr>Table 10g-State SIR Comparison</vt:lpstr>
      <vt:lpstr>Appendix A</vt:lpstr>
      <vt:lpstr>Appendix B</vt:lpstr>
      <vt:lpstr>Appendix C</vt:lpstr>
      <vt:lpstr>Appendix D</vt:lpstr>
      <vt:lpstr>Appendix E</vt:lpstr>
      <vt:lpstr>Additional Resources</vt:lpstr>
      <vt:lpstr>'Table 1b-CAUTI'!Table_1a</vt:lpstr>
      <vt:lpstr>'Table 1c-VAE'!Table_1a</vt:lpstr>
      <vt:lpstr>Table_1a</vt:lpstr>
      <vt:lpstr>'Table 3b-State CLABSI Data'!Table_3a</vt:lpstr>
      <vt:lpstr>'Table 3c-State CLABSI Data'!Table_3a</vt:lpstr>
      <vt:lpstr>'Table 4a-State CAUTI Data'!Table_3a</vt:lpstr>
      <vt:lpstr>'Table 4b-State CAUTI Data'!Table_3a</vt:lpstr>
      <vt:lpstr>'Table 4c-State CAUTI Data'!Table_3a</vt:lpstr>
      <vt:lpstr>'Table 5a-State VAE Data'!Table_3a</vt:lpstr>
      <vt:lpstr>'Table 5b-State VAE Data'!Table_3a</vt:lpstr>
      <vt:lpstr>'Table 5c-State VAE Data'!Table_3a</vt:lpstr>
      <vt:lpstr>'Table 6a-State SSI Data'!Table_3a</vt:lpstr>
      <vt:lpstr>'Table 6b-State SSI Data'!Table_3a</vt:lpstr>
      <vt:lpstr>'Table 7-State MRSA Data'!Table_3a</vt:lpstr>
      <vt:lpstr>'Table 8-State CDI Data'!Table_3a</vt:lpstr>
      <vt:lpstr>Table_3a</vt:lpstr>
      <vt:lpstr>'Table 10b-State SIR Comparison'!Table_5_all</vt:lpstr>
      <vt:lpstr>'Table 10c-State SIR Comparison'!Table_5_all</vt:lpstr>
      <vt:lpstr>'Table 10d-State SIR Comparison'!Table_5_all</vt:lpstr>
      <vt:lpstr>'Table 10e-State SIR Comparison'!Table_5_all</vt:lpstr>
      <vt:lpstr>'Table 10f-State SIR Comparison'!Table_5_all</vt:lpstr>
      <vt:lpstr>'Table 10g-State SIR Comparison'!Table_5_all</vt:lpstr>
    </vt:vector>
  </TitlesOfParts>
  <Manager/>
  <Company>Centers for Disease Control and Prevention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Malpiedi</dc:creator>
  <cp:keywords/>
  <dc:description/>
  <cp:lastModifiedBy>Konnor, Rebecca Y. (CDC/DDID/NCEZID/DHQP) (CTR)</cp:lastModifiedBy>
  <cp:revision/>
  <dcterms:created xsi:type="dcterms:W3CDTF">2012-11-06T00:07:26Z</dcterms:created>
  <dcterms:modified xsi:type="dcterms:W3CDTF">2022-10-28T23:37:39Z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94a7b8-f06c-4dfe-bdcc-9b548fd58c31_Enabled">
    <vt:lpwstr>true</vt:lpwstr>
  </property>
  <property fmtid="{D5CDD505-2E9C-101B-9397-08002B2CF9AE}" pid="3" name="MSIP_Label_7b94a7b8-f06c-4dfe-bdcc-9b548fd58c31_SetDate">
    <vt:lpwstr>2021-02-16T20:31:33Z</vt:lpwstr>
  </property>
  <property fmtid="{D5CDD505-2E9C-101B-9397-08002B2CF9AE}" pid="4" name="MSIP_Label_7b94a7b8-f06c-4dfe-bdcc-9b548fd58c31_Method">
    <vt:lpwstr>Privileged</vt:lpwstr>
  </property>
  <property fmtid="{D5CDD505-2E9C-101B-9397-08002B2CF9AE}" pid="5" name="MSIP_Label_7b94a7b8-f06c-4dfe-bdcc-9b548fd58c31_Name">
    <vt:lpwstr>7b94a7b8-f06c-4dfe-bdcc-9b548fd58c31</vt:lpwstr>
  </property>
  <property fmtid="{D5CDD505-2E9C-101B-9397-08002B2CF9AE}" pid="6" name="MSIP_Label_7b94a7b8-f06c-4dfe-bdcc-9b548fd58c31_SiteId">
    <vt:lpwstr>9ce70869-60db-44fd-abe8-d2767077fc8f</vt:lpwstr>
  </property>
  <property fmtid="{D5CDD505-2E9C-101B-9397-08002B2CF9AE}" pid="7" name="MSIP_Label_7b94a7b8-f06c-4dfe-bdcc-9b548fd58c31_ActionId">
    <vt:lpwstr>9f3fea06-46fd-4040-9603-555a4619e5d9</vt:lpwstr>
  </property>
  <property fmtid="{D5CDD505-2E9C-101B-9397-08002B2CF9AE}" pid="8" name="MSIP_Label_7b94a7b8-f06c-4dfe-bdcc-9b548fd58c31_ContentBits">
    <vt:lpwstr>0</vt:lpwstr>
  </property>
  <property fmtid="{D5CDD505-2E9C-101B-9397-08002B2CF9AE}" pid="9" name="ContentTypeId">
    <vt:lpwstr>0x010100B0C375D93B30814CB1BE6AE59493B742</vt:lpwstr>
  </property>
  <property fmtid="{D5CDD505-2E9C-101B-9397-08002B2CF9AE}" pid="10" name="MediaServiceImageTags">
    <vt:lpwstr/>
  </property>
</Properties>
</file>